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e\Downloads\"/>
    </mc:Choice>
  </mc:AlternateContent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M29" i="1" l="1"/>
  <c r="O3" i="1" s="1"/>
  <c r="F28" i="1"/>
  <c r="M62" i="1"/>
  <c r="F62" i="1"/>
  <c r="M96" i="1"/>
  <c r="F95" i="1"/>
  <c r="M127" i="1"/>
  <c r="F127" i="1"/>
  <c r="M190" i="1"/>
  <c r="F190" i="1"/>
  <c r="M159" i="1"/>
  <c r="F159" i="1"/>
</calcChain>
</file>

<file path=xl/sharedStrings.xml><?xml version="1.0" encoding="utf-8"?>
<sst xmlns="http://schemas.openxmlformats.org/spreadsheetml/2006/main" count="1180" uniqueCount="76">
  <si>
    <t>MARCA</t>
  </si>
  <si>
    <t>MODELO</t>
  </si>
  <si>
    <t>ANO</t>
  </si>
  <si>
    <t>PLACA</t>
  </si>
  <si>
    <t>TIPO DE COMBUSTIVEL (l)</t>
  </si>
  <si>
    <t>CONSUMO ANUAL (R$)</t>
  </si>
  <si>
    <t>M. BENZ</t>
  </si>
  <si>
    <t>CAMINHÃO</t>
  </si>
  <si>
    <t>OVZ2316</t>
  </si>
  <si>
    <t>DIESEL S10</t>
  </si>
  <si>
    <t>CITROEN</t>
  </si>
  <si>
    <t>AIRCROSS</t>
  </si>
  <si>
    <t>QGI6493</t>
  </si>
  <si>
    <t>ALCOOL/GASOL</t>
  </si>
  <si>
    <t>CONSUMO MENSAL (R$)</t>
  </si>
  <si>
    <t>FIAT</t>
  </si>
  <si>
    <t>PALIO</t>
  </si>
  <si>
    <t>OJX3339</t>
  </si>
  <si>
    <t>VW</t>
  </si>
  <si>
    <t>ONIBUS</t>
  </si>
  <si>
    <t>NOC6490</t>
  </si>
  <si>
    <t>DIESEL</t>
  </si>
  <si>
    <t>DUCATO</t>
  </si>
  <si>
    <t>NOC6440</t>
  </si>
  <si>
    <t>GOL</t>
  </si>
  <si>
    <t>QGK9153</t>
  </si>
  <si>
    <t>OWE8860</t>
  </si>
  <si>
    <t>FIORINO</t>
  </si>
  <si>
    <t>MZI4938</t>
  </si>
  <si>
    <t>MZI4928</t>
  </si>
  <si>
    <t>GM</t>
  </si>
  <si>
    <t>PRISMA</t>
  </si>
  <si>
    <t>NNR4620</t>
  </si>
  <si>
    <t>QGK9173</t>
  </si>
  <si>
    <t>CHEV</t>
  </si>
  <si>
    <t>SPIN</t>
  </si>
  <si>
    <t>QGU4490</t>
  </si>
  <si>
    <t>JUMPER</t>
  </si>
  <si>
    <t>NYH2041</t>
  </si>
  <si>
    <t>TRATOR</t>
  </si>
  <si>
    <t>RETRO-ESCAVADEIRA</t>
  </si>
  <si>
    <t>MOTO NIVELADORA</t>
  </si>
  <si>
    <t>PÁ MECANICA</t>
  </si>
  <si>
    <t>UNO MILER</t>
  </si>
  <si>
    <t>MZG3540</t>
  </si>
  <si>
    <t>GASOLINA</t>
  </si>
  <si>
    <t>QGN2699</t>
  </si>
  <si>
    <t>F 4.000</t>
  </si>
  <si>
    <t>MXO3649</t>
  </si>
  <si>
    <t>SAVEIRO</t>
  </si>
  <si>
    <t>QGC3145</t>
  </si>
  <si>
    <t>MOTOCICLETA</t>
  </si>
  <si>
    <t>MZH2328</t>
  </si>
  <si>
    <t>AMBULANCIA LOCADA</t>
  </si>
  <si>
    <t>MYT9580</t>
  </si>
  <si>
    <t>RENAULT</t>
  </si>
  <si>
    <t>JANEIRO</t>
  </si>
  <si>
    <t>FEVEREIRO</t>
  </si>
  <si>
    <t>SECRETARIA</t>
  </si>
  <si>
    <t>HOSPITAL</t>
  </si>
  <si>
    <t xml:space="preserve">AMBULANCIA </t>
  </si>
  <si>
    <t>OVZ0042</t>
  </si>
  <si>
    <t>MARÇO</t>
  </si>
  <si>
    <t>ABRIL</t>
  </si>
  <si>
    <t>MAIO</t>
  </si>
  <si>
    <t>JUNHO</t>
  </si>
  <si>
    <t>JULHO</t>
  </si>
  <si>
    <t>AGOSTO</t>
  </si>
  <si>
    <t>OVZ1E92</t>
  </si>
  <si>
    <t>SETEMBRO</t>
  </si>
  <si>
    <t>OUTUBRO</t>
  </si>
  <si>
    <t>NOVEMBRO</t>
  </si>
  <si>
    <t>DEZEMBRO</t>
  </si>
  <si>
    <t>RGL2A47</t>
  </si>
  <si>
    <t>AMBULANCIA NOVA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</si>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</sst>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</font>
    <font>
      <b/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165" fontId="4" fillId="4" borderId="1" xfId="1" applyNumberFormat="1" applyFont="1" applyFill="1" applyBorder="1" applyAlignment="1">
      <alignment horizontal="right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4" fillId="3" borderId="2" xfId="1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4" fillId="4" borderId="2" xfId="1" applyNumberFormat="1" applyFont="1" applyFill="1" applyBorder="1" applyAlignment="1">
      <alignment horizontal="right" vertical="center" wrapText="1"/>
    </xf>
    <xf numFmtId="165" fontId="4" fillId="3" borderId="2" xfId="1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165" fontId="5" fillId="3" borderId="2" xfId="1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1" xfId="0" applyNumberFormat="1" applyFont="1" applyBorder="1"/>
    <xf numFmtId="0" fontId="5" fillId="3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165" fontId="4" fillId="3" borderId="9" xfId="1" applyNumberFormat="1" applyFont="1" applyFill="1" applyBorder="1" applyAlignment="1">
      <alignment horizontal="right" vertical="center" wrapText="1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0" fillId="0" borderId="4" xfId="0" applyBorder="1"/>
    <xf numFmtId="165" fontId="7" fillId="0" borderId="1" xfId="0" applyNumberFormat="1" applyFont="1" applyBorder="1"/>
    <xf numFmtId="0" fontId="3" fillId="2" borderId="1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7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workbookViewId="0">
      <selection activeCell="O1" sqref="O1"/>
    </sheetView>
  </sheetViews>
  <sheetFormatPr defaultRowHeight="15" x14ac:dyDescent="0.25"/>
  <cols>
    <col min="1" max="1" width="10.28515625" customWidth="1"/>
    <col min="2" max="2" width="14.42578125" customWidth="1"/>
    <col min="3" max="3" width="10.7109375" customWidth="1"/>
    <col min="4" max="4" width="12.42578125" customWidth="1"/>
    <col min="5" max="5" width="14.42578125" customWidth="1"/>
    <col min="6" max="6" width="15.140625" customWidth="1"/>
    <col min="9" max="9" width="14.28515625" customWidth="1"/>
    <col min="11" max="11" width="12" customWidth="1"/>
    <col min="12" max="12" width="17" customWidth="1"/>
    <col min="13" max="13" width="13.140625" customWidth="1"/>
    <col min="14" max="14" width="3.85546875" customWidth="1"/>
    <col min="15" max="15" width="17.42578125" customWidth="1"/>
  </cols>
  <sheetData>
    <row r="1" spans="1:15" ht="19.5" thickBot="1" x14ac:dyDescent="0.35">
      <c r="A1" s="33" t="s">
        <v>56</v>
      </c>
      <c r="B1" s="34"/>
      <c r="C1" s="34"/>
      <c r="D1" s="34"/>
      <c r="E1" s="34"/>
      <c r="F1" s="35"/>
      <c r="H1" s="33" t="s">
        <v>57</v>
      </c>
      <c r="I1" s="34"/>
      <c r="J1" s="34"/>
      <c r="K1" s="34"/>
      <c r="L1" s="34"/>
      <c r="M1" s="35"/>
      <c r="O1" s="32">
        <v>2021</v>
      </c>
    </row>
    <row r="2" spans="1:15" ht="38.2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14</v>
      </c>
      <c r="H2" s="18" t="s">
        <v>0</v>
      </c>
      <c r="I2" s="18" t="s">
        <v>1</v>
      </c>
      <c r="J2" s="18" t="s">
        <v>2</v>
      </c>
      <c r="K2" s="18" t="s">
        <v>3</v>
      </c>
      <c r="L2" s="18" t="s">
        <v>4</v>
      </c>
      <c r="M2" s="18" t="s">
        <v>14</v>
      </c>
      <c r="O2" s="31" t="s">
        <v>5</v>
      </c>
    </row>
    <row r="3" spans="1:15" ht="15.75" x14ac:dyDescent="0.25">
      <c r="A3" s="1" t="s">
        <v>6</v>
      </c>
      <c r="B3" s="1" t="s">
        <v>7</v>
      </c>
      <c r="C3" s="2">
        <v>2013</v>
      </c>
      <c r="D3" s="1" t="s">
        <v>8</v>
      </c>
      <c r="E3" s="1" t="s">
        <v>9</v>
      </c>
      <c r="F3" s="1"/>
      <c r="H3" s="1" t="s">
        <v>6</v>
      </c>
      <c r="I3" s="1" t="s">
        <v>7</v>
      </c>
      <c r="J3" s="2">
        <v>2013</v>
      </c>
      <c r="K3" s="1" t="s">
        <v>8</v>
      </c>
      <c r="L3" s="1" t="s">
        <v>9</v>
      </c>
      <c r="M3" s="1"/>
      <c r="O3" s="30">
        <f>M29+F28+F62+M62+F95+M96+F127+M127+F159+M159+F190+M190</f>
        <v>425151.37000000005</v>
      </c>
    </row>
    <row r="4" spans="1:15" ht="25.5" x14ac:dyDescent="0.25">
      <c r="A4" s="4" t="s">
        <v>10</v>
      </c>
      <c r="B4" s="4" t="s">
        <v>11</v>
      </c>
      <c r="C4" s="5">
        <v>2016</v>
      </c>
      <c r="D4" s="4" t="s">
        <v>12</v>
      </c>
      <c r="E4" s="4" t="s">
        <v>13</v>
      </c>
      <c r="F4" s="7">
        <v>701.15</v>
      </c>
      <c r="H4" s="4" t="s">
        <v>10</v>
      </c>
      <c r="I4" s="4" t="s">
        <v>11</v>
      </c>
      <c r="J4" s="5">
        <v>2016</v>
      </c>
      <c r="K4" s="4" t="s">
        <v>12</v>
      </c>
      <c r="L4" s="4" t="s">
        <v>13</v>
      </c>
      <c r="M4" s="7">
        <v>1872.56</v>
      </c>
    </row>
    <row r="5" spans="1:15" ht="25.5" x14ac:dyDescent="0.25">
      <c r="A5" s="1" t="s">
        <v>15</v>
      </c>
      <c r="B5" s="1" t="s">
        <v>16</v>
      </c>
      <c r="C5" s="2">
        <v>2012</v>
      </c>
      <c r="D5" s="1" t="s">
        <v>17</v>
      </c>
      <c r="E5" s="1" t="s">
        <v>13</v>
      </c>
      <c r="F5" s="3">
        <v>344.13</v>
      </c>
      <c r="H5" s="1" t="s">
        <v>15</v>
      </c>
      <c r="I5" s="1" t="s">
        <v>16</v>
      </c>
      <c r="J5" s="2">
        <v>2012</v>
      </c>
      <c r="K5" s="1" t="s">
        <v>17</v>
      </c>
      <c r="L5" s="1" t="s">
        <v>13</v>
      </c>
      <c r="M5" s="3">
        <v>344.13</v>
      </c>
    </row>
    <row r="6" spans="1:15" x14ac:dyDescent="0.25">
      <c r="A6" s="4" t="s">
        <v>18</v>
      </c>
      <c r="B6" s="4" t="s">
        <v>19</v>
      </c>
      <c r="C6" s="5">
        <v>2010</v>
      </c>
      <c r="D6" s="4" t="s">
        <v>20</v>
      </c>
      <c r="E6" s="4" t="s">
        <v>21</v>
      </c>
      <c r="F6" s="6"/>
      <c r="H6" s="4" t="s">
        <v>18</v>
      </c>
      <c r="I6" s="4" t="s">
        <v>19</v>
      </c>
      <c r="J6" s="5">
        <v>2010</v>
      </c>
      <c r="K6" s="4" t="s">
        <v>20</v>
      </c>
      <c r="L6" s="4" t="s">
        <v>21</v>
      </c>
      <c r="M6" s="6"/>
    </row>
    <row r="7" spans="1:15" x14ac:dyDescent="0.25">
      <c r="A7" s="1" t="s">
        <v>15</v>
      </c>
      <c r="B7" s="1" t="s">
        <v>22</v>
      </c>
      <c r="C7" s="2">
        <v>2010</v>
      </c>
      <c r="D7" s="1" t="s">
        <v>23</v>
      </c>
      <c r="E7" s="1" t="s">
        <v>21</v>
      </c>
      <c r="F7" s="3"/>
      <c r="H7" s="1" t="s">
        <v>15</v>
      </c>
      <c r="I7" s="1" t="s">
        <v>22</v>
      </c>
      <c r="J7" s="2">
        <v>2010</v>
      </c>
      <c r="K7" s="1" t="s">
        <v>23</v>
      </c>
      <c r="L7" s="1" t="s">
        <v>21</v>
      </c>
      <c r="M7" s="3"/>
    </row>
    <row r="8" spans="1:15" ht="25.5" x14ac:dyDescent="0.25">
      <c r="A8" s="4" t="s">
        <v>18</v>
      </c>
      <c r="B8" s="4" t="s">
        <v>24</v>
      </c>
      <c r="C8" s="5">
        <v>2016</v>
      </c>
      <c r="D8" s="4" t="s">
        <v>25</v>
      </c>
      <c r="E8" s="4" t="s">
        <v>13</v>
      </c>
      <c r="F8" s="6">
        <v>1455.35</v>
      </c>
      <c r="H8" s="4" t="s">
        <v>18</v>
      </c>
      <c r="I8" s="4" t="s">
        <v>24</v>
      </c>
      <c r="J8" s="5">
        <v>2016</v>
      </c>
      <c r="K8" s="4" t="s">
        <v>25</v>
      </c>
      <c r="L8" s="4" t="s">
        <v>13</v>
      </c>
      <c r="M8" s="6"/>
    </row>
    <row r="9" spans="1:15" x14ac:dyDescent="0.25">
      <c r="A9" s="1" t="s">
        <v>6</v>
      </c>
      <c r="B9" s="1" t="s">
        <v>7</v>
      </c>
      <c r="C9" s="2">
        <v>2013</v>
      </c>
      <c r="D9" s="1" t="s">
        <v>26</v>
      </c>
      <c r="E9" s="1" t="s">
        <v>9</v>
      </c>
      <c r="F9" s="3"/>
      <c r="H9" s="1" t="s">
        <v>6</v>
      </c>
      <c r="I9" s="1" t="s">
        <v>7</v>
      </c>
      <c r="J9" s="2">
        <v>2013</v>
      </c>
      <c r="K9" s="1" t="s">
        <v>26</v>
      </c>
      <c r="L9" s="1" t="s">
        <v>9</v>
      </c>
      <c r="M9" s="3"/>
    </row>
    <row r="10" spans="1:15" ht="25.5" x14ac:dyDescent="0.25">
      <c r="A10" s="4" t="s">
        <v>15</v>
      </c>
      <c r="B10" s="4" t="s">
        <v>27</v>
      </c>
      <c r="C10" s="5">
        <v>2007</v>
      </c>
      <c r="D10" s="4" t="s">
        <v>28</v>
      </c>
      <c r="E10" s="4" t="s">
        <v>13</v>
      </c>
      <c r="F10" s="6">
        <v>1367.11</v>
      </c>
      <c r="H10" s="4" t="s">
        <v>15</v>
      </c>
      <c r="I10" s="4" t="s">
        <v>27</v>
      </c>
      <c r="J10" s="5">
        <v>2007</v>
      </c>
      <c r="K10" s="4" t="s">
        <v>28</v>
      </c>
      <c r="L10" s="4" t="s">
        <v>13</v>
      </c>
      <c r="M10" s="6"/>
    </row>
    <row r="11" spans="1:15" ht="25.5" x14ac:dyDescent="0.25">
      <c r="A11" s="1" t="s">
        <v>15</v>
      </c>
      <c r="B11" s="1" t="s">
        <v>27</v>
      </c>
      <c r="C11" s="2">
        <v>2007</v>
      </c>
      <c r="D11" s="1" t="s">
        <v>29</v>
      </c>
      <c r="E11" s="1" t="s">
        <v>13</v>
      </c>
      <c r="F11" s="3">
        <v>1367.11</v>
      </c>
      <c r="H11" s="1" t="s">
        <v>15</v>
      </c>
      <c r="I11" s="1" t="s">
        <v>27</v>
      </c>
      <c r="J11" s="2">
        <v>2007</v>
      </c>
      <c r="K11" s="1" t="s">
        <v>29</v>
      </c>
      <c r="L11" s="1" t="s">
        <v>13</v>
      </c>
      <c r="M11" s="3"/>
    </row>
    <row r="12" spans="1:15" ht="25.5" x14ac:dyDescent="0.25">
      <c r="A12" s="4" t="s">
        <v>30</v>
      </c>
      <c r="B12" s="4" t="s">
        <v>31</v>
      </c>
      <c r="C12" s="5">
        <v>2009</v>
      </c>
      <c r="D12" s="4" t="s">
        <v>32</v>
      </c>
      <c r="E12" s="4" t="s">
        <v>13</v>
      </c>
      <c r="F12" s="6">
        <v>568.79999999999995</v>
      </c>
      <c r="H12" s="4" t="s">
        <v>30</v>
      </c>
      <c r="I12" s="4" t="s">
        <v>31</v>
      </c>
      <c r="J12" s="5">
        <v>2009</v>
      </c>
      <c r="K12" s="4" t="s">
        <v>32</v>
      </c>
      <c r="L12" s="4" t="s">
        <v>13</v>
      </c>
      <c r="M12" s="6"/>
    </row>
    <row r="13" spans="1:15" ht="25.5" x14ac:dyDescent="0.25">
      <c r="A13" s="1" t="s">
        <v>18</v>
      </c>
      <c r="B13" s="1" t="s">
        <v>24</v>
      </c>
      <c r="C13" s="2">
        <v>2016</v>
      </c>
      <c r="D13" s="1" t="s">
        <v>33</v>
      </c>
      <c r="E13" s="1" t="s">
        <v>13</v>
      </c>
      <c r="F13" s="3"/>
      <c r="H13" s="1" t="s">
        <v>18</v>
      </c>
      <c r="I13" s="1" t="s">
        <v>24</v>
      </c>
      <c r="J13" s="2">
        <v>2016</v>
      </c>
      <c r="K13" s="1" t="s">
        <v>33</v>
      </c>
      <c r="L13" s="1" t="s">
        <v>13</v>
      </c>
      <c r="M13" s="3">
        <v>804.38</v>
      </c>
    </row>
    <row r="14" spans="1:15" ht="25.5" x14ac:dyDescent="0.25">
      <c r="A14" s="4" t="s">
        <v>34</v>
      </c>
      <c r="B14" s="4" t="s">
        <v>35</v>
      </c>
      <c r="C14" s="5">
        <v>2017</v>
      </c>
      <c r="D14" s="4" t="s">
        <v>36</v>
      </c>
      <c r="E14" s="4" t="s">
        <v>13</v>
      </c>
      <c r="F14" s="6">
        <v>3459.82</v>
      </c>
      <c r="H14" s="4" t="s">
        <v>34</v>
      </c>
      <c r="I14" s="4" t="s">
        <v>35</v>
      </c>
      <c r="J14" s="5">
        <v>2017</v>
      </c>
      <c r="K14" s="4" t="s">
        <v>36</v>
      </c>
      <c r="L14" s="4" t="s">
        <v>13</v>
      </c>
      <c r="M14" s="6">
        <v>5231.8999999999996</v>
      </c>
    </row>
    <row r="15" spans="1:15" x14ac:dyDescent="0.25">
      <c r="A15" s="1" t="s">
        <v>10</v>
      </c>
      <c r="B15" s="1" t="s">
        <v>37</v>
      </c>
      <c r="C15" s="2">
        <v>2001</v>
      </c>
      <c r="D15" s="1" t="s">
        <v>38</v>
      </c>
      <c r="E15" s="1" t="s">
        <v>21</v>
      </c>
      <c r="F15" s="3"/>
      <c r="H15" s="1" t="s">
        <v>10</v>
      </c>
      <c r="I15" s="1" t="s">
        <v>37</v>
      </c>
      <c r="J15" s="2">
        <v>2001</v>
      </c>
      <c r="K15" s="1" t="s">
        <v>38</v>
      </c>
      <c r="L15" s="1" t="s">
        <v>21</v>
      </c>
      <c r="M15" s="3"/>
    </row>
    <row r="16" spans="1:15" x14ac:dyDescent="0.25">
      <c r="A16" s="4"/>
      <c r="B16" s="4" t="s">
        <v>39</v>
      </c>
      <c r="C16" s="5"/>
      <c r="D16" s="4"/>
      <c r="E16" s="4" t="s">
        <v>21</v>
      </c>
      <c r="F16" s="6"/>
      <c r="H16" s="4"/>
      <c r="I16" s="4" t="s">
        <v>39</v>
      </c>
      <c r="J16" s="5"/>
      <c r="K16" s="4"/>
      <c r="L16" s="4" t="s">
        <v>21</v>
      </c>
      <c r="M16" s="6">
        <v>1483.95</v>
      </c>
    </row>
    <row r="17" spans="1:13" ht="25.5" x14ac:dyDescent="0.25">
      <c r="A17" s="1"/>
      <c r="B17" s="1" t="s">
        <v>40</v>
      </c>
      <c r="C17" s="2"/>
      <c r="D17" s="1"/>
      <c r="E17" s="1" t="s">
        <v>21</v>
      </c>
      <c r="F17" s="3">
        <v>1145.04</v>
      </c>
      <c r="H17" s="1"/>
      <c r="I17" s="1" t="s">
        <v>40</v>
      </c>
      <c r="J17" s="2"/>
      <c r="K17" s="1"/>
      <c r="L17" s="1" t="s">
        <v>21</v>
      </c>
      <c r="M17" s="3">
        <v>1096</v>
      </c>
    </row>
    <row r="18" spans="1:13" ht="25.5" x14ac:dyDescent="0.25">
      <c r="A18" s="1"/>
      <c r="B18" s="1" t="s">
        <v>41</v>
      </c>
      <c r="C18" s="2"/>
      <c r="D18" s="1"/>
      <c r="E18" s="1" t="s">
        <v>21</v>
      </c>
      <c r="F18" s="3">
        <v>1145.04</v>
      </c>
      <c r="H18" s="1"/>
      <c r="I18" s="1" t="s">
        <v>41</v>
      </c>
      <c r="J18" s="2"/>
      <c r="K18" s="1"/>
      <c r="L18" s="1" t="s">
        <v>21</v>
      </c>
      <c r="M18" s="3">
        <v>1096</v>
      </c>
    </row>
    <row r="19" spans="1:13" x14ac:dyDescent="0.25">
      <c r="A19" s="4"/>
      <c r="B19" s="4" t="s">
        <v>42</v>
      </c>
      <c r="C19" s="5"/>
      <c r="D19" s="4"/>
      <c r="E19" s="4" t="s">
        <v>21</v>
      </c>
      <c r="F19" s="6"/>
      <c r="H19" s="4"/>
      <c r="I19" s="4" t="s">
        <v>42</v>
      </c>
      <c r="J19" s="5"/>
      <c r="K19" s="4"/>
      <c r="L19" s="4" t="s">
        <v>21</v>
      </c>
      <c r="M19" s="6"/>
    </row>
    <row r="20" spans="1:13" x14ac:dyDescent="0.25">
      <c r="A20" s="8" t="s">
        <v>15</v>
      </c>
      <c r="B20" s="8" t="s">
        <v>43</v>
      </c>
      <c r="C20" s="9">
        <v>2006</v>
      </c>
      <c r="D20" s="8" t="s">
        <v>44</v>
      </c>
      <c r="E20" s="8" t="s">
        <v>45</v>
      </c>
      <c r="F20" s="10">
        <v>1367.11</v>
      </c>
      <c r="H20" s="8" t="s">
        <v>15</v>
      </c>
      <c r="I20" s="8" t="s">
        <v>43</v>
      </c>
      <c r="J20" s="9">
        <v>2006</v>
      </c>
      <c r="K20" s="8" t="s">
        <v>44</v>
      </c>
      <c r="L20" s="8" t="s">
        <v>45</v>
      </c>
      <c r="M20" s="10"/>
    </row>
    <row r="21" spans="1:13" ht="25.5" x14ac:dyDescent="0.25">
      <c r="A21" s="11" t="s">
        <v>18</v>
      </c>
      <c r="B21" s="11" t="s">
        <v>24</v>
      </c>
      <c r="C21" s="12">
        <v>2018</v>
      </c>
      <c r="D21" s="11" t="s">
        <v>46</v>
      </c>
      <c r="E21" s="11" t="s">
        <v>13</v>
      </c>
      <c r="F21" s="13"/>
      <c r="H21" s="11" t="s">
        <v>18</v>
      </c>
      <c r="I21" s="11" t="s">
        <v>24</v>
      </c>
      <c r="J21" s="12">
        <v>2018</v>
      </c>
      <c r="K21" s="11" t="s">
        <v>46</v>
      </c>
      <c r="L21" s="11" t="s">
        <v>13</v>
      </c>
      <c r="M21" s="13">
        <v>53.4</v>
      </c>
    </row>
    <row r="22" spans="1:13" x14ac:dyDescent="0.25">
      <c r="A22" s="8"/>
      <c r="B22" s="8" t="s">
        <v>47</v>
      </c>
      <c r="C22" s="9">
        <v>88</v>
      </c>
      <c r="D22" s="8" t="s">
        <v>48</v>
      </c>
      <c r="E22" s="8" t="s">
        <v>21</v>
      </c>
      <c r="F22" s="14"/>
      <c r="H22" s="8"/>
      <c r="I22" s="8" t="s">
        <v>47</v>
      </c>
      <c r="J22" s="9">
        <v>88</v>
      </c>
      <c r="K22" s="8" t="s">
        <v>48</v>
      </c>
      <c r="L22" s="8" t="s">
        <v>21</v>
      </c>
      <c r="M22" s="14"/>
    </row>
    <row r="23" spans="1:13" ht="25.5" x14ac:dyDescent="0.25">
      <c r="A23" s="15"/>
      <c r="B23" s="15" t="s">
        <v>49</v>
      </c>
      <c r="C23" s="16"/>
      <c r="D23" s="15" t="s">
        <v>50</v>
      </c>
      <c r="E23" s="15" t="s">
        <v>13</v>
      </c>
      <c r="F23" s="17">
        <v>430.64</v>
      </c>
      <c r="H23" s="15"/>
      <c r="I23" s="15" t="s">
        <v>49</v>
      </c>
      <c r="J23" s="16"/>
      <c r="K23" s="15" t="s">
        <v>50</v>
      </c>
      <c r="L23" s="15" t="s">
        <v>13</v>
      </c>
      <c r="M23" s="17"/>
    </row>
    <row r="24" spans="1:13" x14ac:dyDescent="0.25">
      <c r="A24" s="15"/>
      <c r="B24" s="15" t="s">
        <v>51</v>
      </c>
      <c r="C24" s="16"/>
      <c r="D24" s="15" t="s">
        <v>52</v>
      </c>
      <c r="E24" s="15" t="s">
        <v>45</v>
      </c>
      <c r="F24" s="3">
        <v>344.13</v>
      </c>
      <c r="H24" s="15"/>
      <c r="I24" s="15" t="s">
        <v>51</v>
      </c>
      <c r="J24" s="16"/>
      <c r="K24" s="15" t="s">
        <v>52</v>
      </c>
      <c r="L24" s="15" t="s">
        <v>45</v>
      </c>
      <c r="M24" s="3">
        <v>559.74</v>
      </c>
    </row>
    <row r="25" spans="1:13" ht="25.5" x14ac:dyDescent="0.25">
      <c r="A25" s="15"/>
      <c r="B25" s="15" t="s">
        <v>53</v>
      </c>
      <c r="C25" s="16"/>
      <c r="D25" s="15" t="s">
        <v>54</v>
      </c>
      <c r="E25" s="15" t="s">
        <v>45</v>
      </c>
      <c r="F25" s="3">
        <v>344.13</v>
      </c>
      <c r="H25" s="15"/>
      <c r="I25" s="15" t="s">
        <v>53</v>
      </c>
      <c r="J25" s="16"/>
      <c r="K25" s="15" t="s">
        <v>54</v>
      </c>
      <c r="L25" s="15" t="s">
        <v>45</v>
      </c>
      <c r="M25" s="3">
        <v>881.43</v>
      </c>
    </row>
    <row r="26" spans="1:13" x14ac:dyDescent="0.25">
      <c r="A26" s="15"/>
      <c r="B26" s="15" t="s">
        <v>55</v>
      </c>
      <c r="C26" s="16"/>
      <c r="D26" s="15"/>
      <c r="E26" s="15" t="s">
        <v>45</v>
      </c>
      <c r="F26" s="3">
        <v>1367.11</v>
      </c>
      <c r="H26" s="15"/>
      <c r="I26" s="15" t="s">
        <v>55</v>
      </c>
      <c r="J26" s="16"/>
      <c r="K26" s="8" t="s">
        <v>58</v>
      </c>
      <c r="L26" s="15" t="s">
        <v>45</v>
      </c>
      <c r="M26" s="3">
        <v>1653.34</v>
      </c>
    </row>
    <row r="27" spans="1:13" x14ac:dyDescent="0.25">
      <c r="A27" s="15"/>
      <c r="B27" s="15" t="s">
        <v>55</v>
      </c>
      <c r="C27" s="16"/>
      <c r="D27" s="15"/>
      <c r="E27" s="21" t="s">
        <v>45</v>
      </c>
      <c r="F27" s="3">
        <v>1367.11</v>
      </c>
      <c r="H27" s="15"/>
      <c r="I27" s="15" t="s">
        <v>55</v>
      </c>
      <c r="J27" s="16"/>
      <c r="K27" s="8" t="s">
        <v>59</v>
      </c>
      <c r="L27" s="15" t="s">
        <v>45</v>
      </c>
      <c r="M27" s="3">
        <v>3814.7</v>
      </c>
    </row>
    <row r="28" spans="1:13" x14ac:dyDescent="0.25">
      <c r="E28" s="22" t="s">
        <v>75</v>
      </c>
      <c r="F28" s="20">
        <f>SUM(F3:F27)</f>
        <v>16773.78</v>
      </c>
      <c r="H28" s="15"/>
      <c r="I28" s="8" t="s">
        <v>60</v>
      </c>
      <c r="J28" s="16"/>
      <c r="K28" s="8" t="s">
        <v>61</v>
      </c>
      <c r="L28" s="21" t="s">
        <v>45</v>
      </c>
      <c r="M28" s="3">
        <v>559.74</v>
      </c>
    </row>
    <row r="29" spans="1:13" x14ac:dyDescent="0.25">
      <c r="L29" s="22" t="s">
        <v>75</v>
      </c>
      <c r="M29" s="20">
        <f>SUM(M3:M28)</f>
        <v>19451.27</v>
      </c>
    </row>
    <row r="33" spans="1:13" ht="15.75" thickBot="1" x14ac:dyDescent="0.3"/>
    <row r="34" spans="1:13" ht="16.5" thickBot="1" x14ac:dyDescent="0.3">
      <c r="A34" s="33" t="s">
        <v>62</v>
      </c>
      <c r="B34" s="34"/>
      <c r="C34" s="34"/>
      <c r="D34" s="34"/>
      <c r="E34" s="34"/>
      <c r="F34" s="35"/>
      <c r="H34" s="33" t="s">
        <v>63</v>
      </c>
      <c r="I34" s="34"/>
      <c r="J34" s="34"/>
      <c r="K34" s="34"/>
      <c r="L34" s="34"/>
      <c r="M34" s="35"/>
    </row>
    <row r="35" spans="1:13" ht="38.25" x14ac:dyDescent="0.25">
      <c r="A35" s="18" t="s">
        <v>0</v>
      </c>
      <c r="B35" s="18" t="s">
        <v>1</v>
      </c>
      <c r="C35" s="18" t="s">
        <v>2</v>
      </c>
      <c r="D35" s="18" t="s">
        <v>3</v>
      </c>
      <c r="E35" s="18" t="s">
        <v>4</v>
      </c>
      <c r="F35" s="18" t="s">
        <v>14</v>
      </c>
      <c r="H35" s="18" t="s">
        <v>0</v>
      </c>
      <c r="I35" s="18" t="s">
        <v>1</v>
      </c>
      <c r="J35" s="18" t="s">
        <v>2</v>
      </c>
      <c r="K35" s="18" t="s">
        <v>3</v>
      </c>
      <c r="L35" s="18" t="s">
        <v>4</v>
      </c>
      <c r="M35" s="18" t="s">
        <v>14</v>
      </c>
    </row>
    <row r="36" spans="1:13" x14ac:dyDescent="0.25">
      <c r="A36" s="1" t="s">
        <v>6</v>
      </c>
      <c r="B36" s="1" t="s">
        <v>7</v>
      </c>
      <c r="C36" s="2">
        <v>2013</v>
      </c>
      <c r="D36" s="1" t="s">
        <v>8</v>
      </c>
      <c r="E36" s="1" t="s">
        <v>9</v>
      </c>
      <c r="F36" s="1"/>
      <c r="H36" s="1" t="s">
        <v>6</v>
      </c>
      <c r="I36" s="1" t="s">
        <v>7</v>
      </c>
      <c r="J36" s="2">
        <v>2013</v>
      </c>
      <c r="K36" s="1" t="s">
        <v>8</v>
      </c>
      <c r="L36" s="1" t="s">
        <v>9</v>
      </c>
      <c r="M36" s="1"/>
    </row>
    <row r="37" spans="1:13" ht="25.5" x14ac:dyDescent="0.25">
      <c r="A37" s="4" t="s">
        <v>10</v>
      </c>
      <c r="B37" s="4" t="s">
        <v>11</v>
      </c>
      <c r="C37" s="5">
        <v>2016</v>
      </c>
      <c r="D37" s="4" t="s">
        <v>12</v>
      </c>
      <c r="E37" s="4" t="s">
        <v>13</v>
      </c>
      <c r="F37" s="7">
        <v>476.87</v>
      </c>
      <c r="H37" s="4" t="s">
        <v>10</v>
      </c>
      <c r="I37" s="4" t="s">
        <v>11</v>
      </c>
      <c r="J37" s="5">
        <v>2016</v>
      </c>
      <c r="K37" s="4" t="s">
        <v>12</v>
      </c>
      <c r="L37" s="4" t="s">
        <v>13</v>
      </c>
      <c r="M37" s="7">
        <v>458.47</v>
      </c>
    </row>
    <row r="38" spans="1:13" ht="25.5" x14ac:dyDescent="0.25">
      <c r="A38" s="1" t="s">
        <v>15</v>
      </c>
      <c r="B38" s="1" t="s">
        <v>16</v>
      </c>
      <c r="C38" s="2">
        <v>2012</v>
      </c>
      <c r="D38" s="1" t="s">
        <v>17</v>
      </c>
      <c r="E38" s="1" t="s">
        <v>13</v>
      </c>
      <c r="F38" s="3">
        <v>291.62</v>
      </c>
      <c r="H38" s="1" t="s">
        <v>15</v>
      </c>
      <c r="I38" s="1" t="s">
        <v>16</v>
      </c>
      <c r="J38" s="2">
        <v>2012</v>
      </c>
      <c r="K38" s="1" t="s">
        <v>17</v>
      </c>
      <c r="L38" s="1" t="s">
        <v>13</v>
      </c>
      <c r="M38" s="3"/>
    </row>
    <row r="39" spans="1:13" x14ac:dyDescent="0.25">
      <c r="A39" s="4" t="s">
        <v>18</v>
      </c>
      <c r="B39" s="4" t="s">
        <v>19</v>
      </c>
      <c r="C39" s="5">
        <v>2010</v>
      </c>
      <c r="D39" s="4" t="s">
        <v>20</v>
      </c>
      <c r="E39" s="4" t="s">
        <v>21</v>
      </c>
      <c r="F39" s="6"/>
      <c r="H39" s="4" t="s">
        <v>18</v>
      </c>
      <c r="I39" s="4" t="s">
        <v>19</v>
      </c>
      <c r="J39" s="5">
        <v>2010</v>
      </c>
      <c r="K39" s="4" t="s">
        <v>20</v>
      </c>
      <c r="L39" s="4" t="s">
        <v>21</v>
      </c>
      <c r="M39" s="6"/>
    </row>
    <row r="40" spans="1:13" x14ac:dyDescent="0.25">
      <c r="A40" s="1" t="s">
        <v>15</v>
      </c>
      <c r="B40" s="1" t="s">
        <v>22</v>
      </c>
      <c r="C40" s="2">
        <v>2010</v>
      </c>
      <c r="D40" s="1" t="s">
        <v>23</v>
      </c>
      <c r="E40" s="1" t="s">
        <v>21</v>
      </c>
      <c r="F40" s="3"/>
      <c r="H40" s="1" t="s">
        <v>15</v>
      </c>
      <c r="I40" s="1" t="s">
        <v>22</v>
      </c>
      <c r="J40" s="2">
        <v>2010</v>
      </c>
      <c r="K40" s="1" t="s">
        <v>23</v>
      </c>
      <c r="L40" s="1" t="s">
        <v>21</v>
      </c>
      <c r="M40" s="3"/>
    </row>
    <row r="41" spans="1:13" ht="25.5" x14ac:dyDescent="0.25">
      <c r="A41" s="4" t="s">
        <v>18</v>
      </c>
      <c r="B41" s="4" t="s">
        <v>24</v>
      </c>
      <c r="C41" s="5">
        <v>2016</v>
      </c>
      <c r="D41" s="4" t="s">
        <v>25</v>
      </c>
      <c r="E41" s="4" t="s">
        <v>13</v>
      </c>
      <c r="F41" s="6"/>
      <c r="H41" s="4" t="s">
        <v>18</v>
      </c>
      <c r="I41" s="4" t="s">
        <v>24</v>
      </c>
      <c r="J41" s="5">
        <v>2016</v>
      </c>
      <c r="K41" s="4" t="s">
        <v>25</v>
      </c>
      <c r="L41" s="4" t="s">
        <v>13</v>
      </c>
      <c r="M41" s="6">
        <v>60</v>
      </c>
    </row>
    <row r="42" spans="1:13" x14ac:dyDescent="0.25">
      <c r="A42" s="1" t="s">
        <v>6</v>
      </c>
      <c r="B42" s="1" t="s">
        <v>7</v>
      </c>
      <c r="C42" s="2">
        <v>2013</v>
      </c>
      <c r="D42" s="1" t="s">
        <v>26</v>
      </c>
      <c r="E42" s="1" t="s">
        <v>9</v>
      </c>
      <c r="F42" s="3"/>
      <c r="H42" s="1" t="s">
        <v>6</v>
      </c>
      <c r="I42" s="1" t="s">
        <v>7</v>
      </c>
      <c r="J42" s="2">
        <v>2013</v>
      </c>
      <c r="K42" s="1" t="s">
        <v>26</v>
      </c>
      <c r="L42" s="1" t="s">
        <v>9</v>
      </c>
      <c r="M42" s="3"/>
    </row>
    <row r="43" spans="1:13" ht="25.5" x14ac:dyDescent="0.25">
      <c r="A43" s="4" t="s">
        <v>15</v>
      </c>
      <c r="B43" s="4" t="s">
        <v>27</v>
      </c>
      <c r="C43" s="5">
        <v>2007</v>
      </c>
      <c r="D43" s="4" t="s">
        <v>28</v>
      </c>
      <c r="E43" s="4" t="s">
        <v>13</v>
      </c>
      <c r="F43" s="6">
        <v>360.65</v>
      </c>
      <c r="H43" s="4" t="s">
        <v>15</v>
      </c>
      <c r="I43" s="4" t="s">
        <v>27</v>
      </c>
      <c r="J43" s="5">
        <v>2007</v>
      </c>
      <c r="K43" s="4" t="s">
        <v>28</v>
      </c>
      <c r="L43" s="4" t="s">
        <v>13</v>
      </c>
      <c r="M43" s="6">
        <v>32.1</v>
      </c>
    </row>
    <row r="44" spans="1:13" ht="25.5" x14ac:dyDescent="0.25">
      <c r="A44" s="1" t="s">
        <v>15</v>
      </c>
      <c r="B44" s="1" t="s">
        <v>27</v>
      </c>
      <c r="C44" s="2">
        <v>2007</v>
      </c>
      <c r="D44" s="1" t="s">
        <v>29</v>
      </c>
      <c r="E44" s="1" t="s">
        <v>13</v>
      </c>
      <c r="F44" s="3">
        <v>360.65</v>
      </c>
      <c r="H44" s="1" t="s">
        <v>15</v>
      </c>
      <c r="I44" s="1" t="s">
        <v>27</v>
      </c>
      <c r="J44" s="2">
        <v>2007</v>
      </c>
      <c r="K44" s="1" t="s">
        <v>29</v>
      </c>
      <c r="L44" s="1" t="s">
        <v>13</v>
      </c>
      <c r="M44" s="3">
        <v>32.1</v>
      </c>
    </row>
    <row r="45" spans="1:13" ht="25.5" x14ac:dyDescent="0.25">
      <c r="A45" s="4" t="s">
        <v>30</v>
      </c>
      <c r="B45" s="4" t="s">
        <v>31</v>
      </c>
      <c r="C45" s="5">
        <v>2009</v>
      </c>
      <c r="D45" s="4" t="s">
        <v>32</v>
      </c>
      <c r="E45" s="4" t="s">
        <v>13</v>
      </c>
      <c r="F45" s="6"/>
      <c r="H45" s="4" t="s">
        <v>30</v>
      </c>
      <c r="I45" s="4" t="s">
        <v>31</v>
      </c>
      <c r="J45" s="5">
        <v>2009</v>
      </c>
      <c r="K45" s="4" t="s">
        <v>32</v>
      </c>
      <c r="L45" s="4" t="s">
        <v>13</v>
      </c>
      <c r="M45" s="6"/>
    </row>
    <row r="46" spans="1:13" ht="25.5" x14ac:dyDescent="0.25">
      <c r="A46" s="1" t="s">
        <v>18</v>
      </c>
      <c r="B46" s="1" t="s">
        <v>24</v>
      </c>
      <c r="C46" s="2">
        <v>2016</v>
      </c>
      <c r="D46" s="1" t="s">
        <v>33</v>
      </c>
      <c r="E46" s="1" t="s">
        <v>13</v>
      </c>
      <c r="F46" s="3">
        <v>1492.95</v>
      </c>
      <c r="H46" s="1" t="s">
        <v>18</v>
      </c>
      <c r="I46" s="1" t="s">
        <v>24</v>
      </c>
      <c r="J46" s="2">
        <v>2016</v>
      </c>
      <c r="K46" s="1" t="s">
        <v>33</v>
      </c>
      <c r="L46" s="1" t="s">
        <v>13</v>
      </c>
      <c r="M46" s="3">
        <v>844.83</v>
      </c>
    </row>
    <row r="47" spans="1:13" ht="25.5" x14ac:dyDescent="0.25">
      <c r="A47" s="4" t="s">
        <v>34</v>
      </c>
      <c r="B47" s="4" t="s">
        <v>35</v>
      </c>
      <c r="C47" s="5">
        <v>2017</v>
      </c>
      <c r="D47" s="4" t="s">
        <v>36</v>
      </c>
      <c r="E47" s="4" t="s">
        <v>13</v>
      </c>
      <c r="F47" s="6">
        <v>5327.08</v>
      </c>
      <c r="H47" s="4" t="s">
        <v>34</v>
      </c>
      <c r="I47" s="4" t="s">
        <v>35</v>
      </c>
      <c r="J47" s="5">
        <v>2017</v>
      </c>
      <c r="K47" s="4" t="s">
        <v>36</v>
      </c>
      <c r="L47" s="4" t="s">
        <v>13</v>
      </c>
      <c r="M47" s="6">
        <v>2657.9</v>
      </c>
    </row>
    <row r="48" spans="1:13" x14ac:dyDescent="0.25">
      <c r="A48" s="1" t="s">
        <v>10</v>
      </c>
      <c r="B48" s="1" t="s">
        <v>37</v>
      </c>
      <c r="C48" s="2">
        <v>2001</v>
      </c>
      <c r="D48" s="1" t="s">
        <v>38</v>
      </c>
      <c r="E48" s="1" t="s">
        <v>21</v>
      </c>
      <c r="F48" s="3"/>
      <c r="H48" s="1" t="s">
        <v>10</v>
      </c>
      <c r="I48" s="1" t="s">
        <v>37</v>
      </c>
      <c r="J48" s="2">
        <v>2001</v>
      </c>
      <c r="K48" s="1" t="s">
        <v>38</v>
      </c>
      <c r="L48" s="1" t="s">
        <v>21</v>
      </c>
      <c r="M48" s="3"/>
    </row>
    <row r="49" spans="1:13" x14ac:dyDescent="0.25">
      <c r="A49" s="4"/>
      <c r="B49" s="4" t="s">
        <v>39</v>
      </c>
      <c r="C49" s="5"/>
      <c r="D49" s="4"/>
      <c r="E49" s="4" t="s">
        <v>21</v>
      </c>
      <c r="F49" s="6">
        <v>1847.65</v>
      </c>
      <c r="H49" s="4"/>
      <c r="I49" s="4" t="s">
        <v>39</v>
      </c>
      <c r="J49" s="5"/>
      <c r="K49" s="4"/>
      <c r="L49" s="4" t="s">
        <v>21</v>
      </c>
      <c r="M49" s="6">
        <v>2777.82</v>
      </c>
    </row>
    <row r="50" spans="1:13" ht="25.5" x14ac:dyDescent="0.25">
      <c r="A50" s="1"/>
      <c r="B50" s="1" t="s">
        <v>40</v>
      </c>
      <c r="C50" s="2"/>
      <c r="D50" s="1"/>
      <c r="E50" s="1" t="s">
        <v>21</v>
      </c>
      <c r="F50" s="3"/>
      <c r="H50" s="1"/>
      <c r="I50" s="1" t="s">
        <v>40</v>
      </c>
      <c r="J50" s="2"/>
      <c r="K50" s="1"/>
      <c r="L50" s="1" t="s">
        <v>21</v>
      </c>
      <c r="M50" s="3">
        <v>977.25</v>
      </c>
    </row>
    <row r="51" spans="1:13" ht="25.5" x14ac:dyDescent="0.25">
      <c r="A51" s="1"/>
      <c r="B51" s="1" t="s">
        <v>41</v>
      </c>
      <c r="C51" s="2"/>
      <c r="D51" s="1"/>
      <c r="E51" s="1" t="s">
        <v>21</v>
      </c>
      <c r="F51" s="3"/>
      <c r="H51" s="1"/>
      <c r="I51" s="1" t="s">
        <v>41</v>
      </c>
      <c r="J51" s="2"/>
      <c r="K51" s="1"/>
      <c r="L51" s="1" t="s">
        <v>21</v>
      </c>
      <c r="M51" s="3">
        <v>977.25</v>
      </c>
    </row>
    <row r="52" spans="1:13" x14ac:dyDescent="0.25">
      <c r="A52" s="4"/>
      <c r="B52" s="4" t="s">
        <v>42</v>
      </c>
      <c r="C52" s="5"/>
      <c r="D52" s="4"/>
      <c r="E52" s="4" t="s">
        <v>21</v>
      </c>
      <c r="F52" s="6"/>
      <c r="H52" s="4"/>
      <c r="I52" s="4" t="s">
        <v>42</v>
      </c>
      <c r="J52" s="5"/>
      <c r="K52" s="4"/>
      <c r="L52" s="4" t="s">
        <v>21</v>
      </c>
      <c r="M52" s="6"/>
    </row>
    <row r="53" spans="1:13" x14ac:dyDescent="0.25">
      <c r="A53" s="8" t="s">
        <v>15</v>
      </c>
      <c r="B53" s="8" t="s">
        <v>43</v>
      </c>
      <c r="C53" s="9">
        <v>2006</v>
      </c>
      <c r="D53" s="8" t="s">
        <v>44</v>
      </c>
      <c r="E53" s="8" t="s">
        <v>45</v>
      </c>
      <c r="F53" s="10">
        <v>360.65</v>
      </c>
      <c r="H53" s="8" t="s">
        <v>15</v>
      </c>
      <c r="I53" s="8" t="s">
        <v>43</v>
      </c>
      <c r="J53" s="9">
        <v>2006</v>
      </c>
      <c r="K53" s="8" t="s">
        <v>44</v>
      </c>
      <c r="L53" s="8" t="s">
        <v>45</v>
      </c>
      <c r="M53" s="10">
        <v>32.1</v>
      </c>
    </row>
    <row r="54" spans="1:13" ht="25.5" x14ac:dyDescent="0.25">
      <c r="A54" s="11" t="s">
        <v>18</v>
      </c>
      <c r="B54" s="11" t="s">
        <v>24</v>
      </c>
      <c r="C54" s="12">
        <v>2018</v>
      </c>
      <c r="D54" s="11" t="s">
        <v>46</v>
      </c>
      <c r="E54" s="11" t="s">
        <v>13</v>
      </c>
      <c r="F54" s="13">
        <v>2414.1</v>
      </c>
      <c r="H54" s="11" t="s">
        <v>18</v>
      </c>
      <c r="I54" s="11" t="s">
        <v>24</v>
      </c>
      <c r="J54" s="12">
        <v>2018</v>
      </c>
      <c r="K54" s="11" t="s">
        <v>46</v>
      </c>
      <c r="L54" s="11" t="s">
        <v>13</v>
      </c>
      <c r="M54" s="13">
        <v>2265.09</v>
      </c>
    </row>
    <row r="55" spans="1:13" x14ac:dyDescent="0.25">
      <c r="A55" s="8"/>
      <c r="B55" s="8" t="s">
        <v>47</v>
      </c>
      <c r="C55" s="9">
        <v>88</v>
      </c>
      <c r="D55" s="8" t="s">
        <v>48</v>
      </c>
      <c r="E55" s="8" t="s">
        <v>21</v>
      </c>
      <c r="F55" s="14"/>
      <c r="H55" s="8"/>
      <c r="I55" s="8" t="s">
        <v>47</v>
      </c>
      <c r="J55" s="9">
        <v>88</v>
      </c>
      <c r="K55" s="8" t="s">
        <v>48</v>
      </c>
      <c r="L55" s="8" t="s">
        <v>21</v>
      </c>
      <c r="M55" s="14"/>
    </row>
    <row r="56" spans="1:13" ht="25.5" x14ac:dyDescent="0.25">
      <c r="A56" s="15"/>
      <c r="B56" s="15" t="s">
        <v>49</v>
      </c>
      <c r="C56" s="16"/>
      <c r="D56" s="15" t="s">
        <v>50</v>
      </c>
      <c r="E56" s="15" t="s">
        <v>13</v>
      </c>
      <c r="F56" s="17">
        <v>747.87</v>
      </c>
      <c r="H56" s="15"/>
      <c r="I56" s="15" t="s">
        <v>49</v>
      </c>
      <c r="J56" s="16"/>
      <c r="K56" s="15" t="s">
        <v>50</v>
      </c>
      <c r="L56" s="15" t="s">
        <v>13</v>
      </c>
      <c r="M56" s="17">
        <v>320.05</v>
      </c>
    </row>
    <row r="57" spans="1:13" x14ac:dyDescent="0.25">
      <c r="A57" s="15"/>
      <c r="B57" s="15" t="s">
        <v>51</v>
      </c>
      <c r="C57" s="16"/>
      <c r="D57" s="15" t="s">
        <v>52</v>
      </c>
      <c r="E57" s="15" t="s">
        <v>45</v>
      </c>
      <c r="F57" s="3">
        <v>291.62</v>
      </c>
      <c r="H57" s="15"/>
      <c r="I57" s="15" t="s">
        <v>51</v>
      </c>
      <c r="J57" s="16"/>
      <c r="K57" s="15" t="s">
        <v>52</v>
      </c>
      <c r="L57" s="15" t="s">
        <v>45</v>
      </c>
      <c r="M57" s="3"/>
    </row>
    <row r="58" spans="1:13" ht="25.5" x14ac:dyDescent="0.25">
      <c r="A58" s="15"/>
      <c r="B58" s="15" t="s">
        <v>53</v>
      </c>
      <c r="C58" s="16"/>
      <c r="D58" s="15" t="s">
        <v>54</v>
      </c>
      <c r="E58" s="15" t="s">
        <v>45</v>
      </c>
      <c r="F58" s="3">
        <v>1518.08</v>
      </c>
      <c r="H58" s="15"/>
      <c r="I58" s="15" t="s">
        <v>53</v>
      </c>
      <c r="J58" s="16"/>
      <c r="K58" s="15" t="s">
        <v>54</v>
      </c>
      <c r="L58" s="15" t="s">
        <v>45</v>
      </c>
      <c r="M58" s="3">
        <v>2594.85</v>
      </c>
    </row>
    <row r="59" spans="1:13" x14ac:dyDescent="0.25">
      <c r="A59" s="15"/>
      <c r="B59" s="15" t="s">
        <v>55</v>
      </c>
      <c r="C59" s="16"/>
      <c r="D59" s="8" t="s">
        <v>58</v>
      </c>
      <c r="E59" s="15" t="s">
        <v>45</v>
      </c>
      <c r="F59" s="3">
        <v>1972.11</v>
      </c>
      <c r="H59" s="15"/>
      <c r="I59" s="15" t="s">
        <v>55</v>
      </c>
      <c r="J59" s="16"/>
      <c r="K59" s="8" t="s">
        <v>58</v>
      </c>
      <c r="L59" s="15" t="s">
        <v>45</v>
      </c>
      <c r="M59" s="3">
        <v>2546.2600000000002</v>
      </c>
    </row>
    <row r="60" spans="1:13" x14ac:dyDescent="0.25">
      <c r="A60" s="15"/>
      <c r="B60" s="15" t="s">
        <v>55</v>
      </c>
      <c r="C60" s="16"/>
      <c r="D60" s="8" t="s">
        <v>59</v>
      </c>
      <c r="E60" s="15" t="s">
        <v>45</v>
      </c>
      <c r="F60" s="3">
        <v>4659.1400000000003</v>
      </c>
      <c r="H60" s="15"/>
      <c r="I60" s="15" t="s">
        <v>55</v>
      </c>
      <c r="J60" s="16"/>
      <c r="K60" s="8" t="s">
        <v>59</v>
      </c>
      <c r="L60" s="15" t="s">
        <v>45</v>
      </c>
      <c r="M60" s="3">
        <v>4191.75</v>
      </c>
    </row>
    <row r="61" spans="1:13" x14ac:dyDescent="0.25">
      <c r="A61" s="15"/>
      <c r="B61" s="8" t="s">
        <v>60</v>
      </c>
      <c r="C61" s="16"/>
      <c r="D61" s="8" t="s">
        <v>61</v>
      </c>
      <c r="E61" s="21" t="s">
        <v>45</v>
      </c>
      <c r="F61" s="3">
        <v>291.62</v>
      </c>
      <c r="H61" s="15"/>
      <c r="I61" s="8" t="s">
        <v>60</v>
      </c>
      <c r="J61" s="16"/>
      <c r="K61" s="8" t="s">
        <v>61</v>
      </c>
      <c r="L61" s="21" t="s">
        <v>45</v>
      </c>
      <c r="M61" s="3"/>
    </row>
    <row r="62" spans="1:13" x14ac:dyDescent="0.25">
      <c r="E62" s="22" t="s">
        <v>75</v>
      </c>
      <c r="F62" s="20">
        <f>SUM(F37:F61)</f>
        <v>22412.66</v>
      </c>
      <c r="L62" s="22" t="s">
        <v>75</v>
      </c>
      <c r="M62" s="20">
        <f>SUM(M36:M61)</f>
        <v>20767.82</v>
      </c>
    </row>
    <row r="66" spans="1:13" ht="15.75" thickBot="1" x14ac:dyDescent="0.3"/>
    <row r="67" spans="1:13" ht="16.5" thickBot="1" x14ac:dyDescent="0.3">
      <c r="A67" s="33" t="s">
        <v>64</v>
      </c>
      <c r="B67" s="34"/>
      <c r="C67" s="34"/>
      <c r="D67" s="34"/>
      <c r="E67" s="34"/>
      <c r="F67" s="35"/>
      <c r="H67" s="33" t="s">
        <v>65</v>
      </c>
      <c r="I67" s="34"/>
      <c r="J67" s="34"/>
      <c r="K67" s="34"/>
      <c r="L67" s="34"/>
      <c r="M67" s="35"/>
    </row>
    <row r="68" spans="1:13" ht="38.25" x14ac:dyDescent="0.25">
      <c r="A68" s="18" t="s">
        <v>0</v>
      </c>
      <c r="B68" s="18" t="s">
        <v>1</v>
      </c>
      <c r="C68" s="18" t="s">
        <v>2</v>
      </c>
      <c r="D68" s="18" t="s">
        <v>3</v>
      </c>
      <c r="E68" s="18" t="s">
        <v>4</v>
      </c>
      <c r="F68" s="18" t="s">
        <v>14</v>
      </c>
      <c r="H68" s="18" t="s">
        <v>0</v>
      </c>
      <c r="I68" s="18" t="s">
        <v>1</v>
      </c>
      <c r="J68" s="18" t="s">
        <v>2</v>
      </c>
      <c r="K68" s="18" t="s">
        <v>3</v>
      </c>
      <c r="L68" s="18" t="s">
        <v>4</v>
      </c>
      <c r="M68" s="18" t="s">
        <v>14</v>
      </c>
    </row>
    <row r="69" spans="1:13" x14ac:dyDescent="0.25">
      <c r="A69" s="1" t="s">
        <v>6</v>
      </c>
      <c r="B69" s="1" t="s">
        <v>7</v>
      </c>
      <c r="C69" s="2">
        <v>2013</v>
      </c>
      <c r="D69" s="1" t="s">
        <v>8</v>
      </c>
      <c r="E69" s="1" t="s">
        <v>9</v>
      </c>
      <c r="F69" s="1"/>
      <c r="H69" s="1" t="s">
        <v>6</v>
      </c>
      <c r="I69" s="1" t="s">
        <v>7</v>
      </c>
      <c r="J69" s="2">
        <v>2013</v>
      </c>
      <c r="K69" s="1" t="s">
        <v>8</v>
      </c>
      <c r="L69" s="1" t="s">
        <v>9</v>
      </c>
      <c r="M69" s="1"/>
    </row>
    <row r="70" spans="1:13" ht="25.5" x14ac:dyDescent="0.25">
      <c r="A70" s="4" t="s">
        <v>10</v>
      </c>
      <c r="B70" s="4" t="s">
        <v>11</v>
      </c>
      <c r="C70" s="5">
        <v>2016</v>
      </c>
      <c r="D70" s="4" t="s">
        <v>12</v>
      </c>
      <c r="E70" s="4" t="s">
        <v>13</v>
      </c>
      <c r="F70" s="7">
        <v>567.08000000000004</v>
      </c>
      <c r="H70" s="4" t="s">
        <v>10</v>
      </c>
      <c r="I70" s="4" t="s">
        <v>11</v>
      </c>
      <c r="J70" s="5">
        <v>2016</v>
      </c>
      <c r="K70" s="4" t="s">
        <v>12</v>
      </c>
      <c r="L70" s="4" t="s">
        <v>13</v>
      </c>
      <c r="M70" s="7">
        <v>266.97000000000003</v>
      </c>
    </row>
    <row r="71" spans="1:13" ht="25.5" x14ac:dyDescent="0.25">
      <c r="A71" s="1" t="s">
        <v>15</v>
      </c>
      <c r="B71" s="1" t="s">
        <v>16</v>
      </c>
      <c r="C71" s="2">
        <v>2012</v>
      </c>
      <c r="D71" s="1" t="s">
        <v>17</v>
      </c>
      <c r="E71" s="1" t="s">
        <v>13</v>
      </c>
      <c r="F71" s="3"/>
      <c r="H71" s="1" t="s">
        <v>15</v>
      </c>
      <c r="I71" s="1" t="s">
        <v>16</v>
      </c>
      <c r="J71" s="2">
        <v>2012</v>
      </c>
      <c r="K71" s="1" t="s">
        <v>17</v>
      </c>
      <c r="L71" s="1" t="s">
        <v>13</v>
      </c>
      <c r="M71" s="3">
        <v>1164.5899999999999</v>
      </c>
    </row>
    <row r="72" spans="1:13" x14ac:dyDescent="0.25">
      <c r="A72" s="4" t="s">
        <v>18</v>
      </c>
      <c r="B72" s="4" t="s">
        <v>19</v>
      </c>
      <c r="C72" s="5">
        <v>2010</v>
      </c>
      <c r="D72" s="4" t="s">
        <v>20</v>
      </c>
      <c r="E72" s="4" t="s">
        <v>21</v>
      </c>
      <c r="F72" s="6">
        <v>140.69999999999999</v>
      </c>
      <c r="H72" s="4" t="s">
        <v>18</v>
      </c>
      <c r="I72" s="4" t="s">
        <v>19</v>
      </c>
      <c r="J72" s="5">
        <v>2010</v>
      </c>
      <c r="K72" s="4" t="s">
        <v>20</v>
      </c>
      <c r="L72" s="4" t="s">
        <v>21</v>
      </c>
      <c r="M72" s="6"/>
    </row>
    <row r="73" spans="1:13" x14ac:dyDescent="0.25">
      <c r="A73" s="1" t="s">
        <v>15</v>
      </c>
      <c r="B73" s="1" t="s">
        <v>22</v>
      </c>
      <c r="C73" s="2">
        <v>2010</v>
      </c>
      <c r="D73" s="1" t="s">
        <v>23</v>
      </c>
      <c r="E73" s="1" t="s">
        <v>21</v>
      </c>
      <c r="F73" s="3"/>
      <c r="H73" s="1" t="s">
        <v>15</v>
      </c>
      <c r="I73" s="1" t="s">
        <v>22</v>
      </c>
      <c r="J73" s="2">
        <v>2010</v>
      </c>
      <c r="K73" s="1" t="s">
        <v>23</v>
      </c>
      <c r="L73" s="1" t="s">
        <v>21</v>
      </c>
      <c r="M73" s="3"/>
    </row>
    <row r="74" spans="1:13" ht="25.5" x14ac:dyDescent="0.25">
      <c r="A74" s="4" t="s">
        <v>18</v>
      </c>
      <c r="B74" s="4" t="s">
        <v>24</v>
      </c>
      <c r="C74" s="5">
        <v>2016</v>
      </c>
      <c r="D74" s="4" t="s">
        <v>25</v>
      </c>
      <c r="E74" s="4" t="s">
        <v>13</v>
      </c>
      <c r="F74" s="6"/>
      <c r="H74" s="4" t="s">
        <v>18</v>
      </c>
      <c r="I74" s="4" t="s">
        <v>24</v>
      </c>
      <c r="J74" s="5">
        <v>2016</v>
      </c>
      <c r="K74" s="4" t="s">
        <v>25</v>
      </c>
      <c r="L74" s="4" t="s">
        <v>13</v>
      </c>
      <c r="M74" s="6"/>
    </row>
    <row r="75" spans="1:13" x14ac:dyDescent="0.25">
      <c r="A75" s="1" t="s">
        <v>6</v>
      </c>
      <c r="B75" s="1" t="s">
        <v>7</v>
      </c>
      <c r="C75" s="2">
        <v>2013</v>
      </c>
      <c r="D75" s="1" t="s">
        <v>26</v>
      </c>
      <c r="E75" s="1" t="s">
        <v>9</v>
      </c>
      <c r="F75" s="3"/>
      <c r="H75" s="1" t="s">
        <v>6</v>
      </c>
      <c r="I75" s="1" t="s">
        <v>7</v>
      </c>
      <c r="J75" s="2">
        <v>2013</v>
      </c>
      <c r="K75" s="1" t="s">
        <v>26</v>
      </c>
      <c r="L75" s="1" t="s">
        <v>9</v>
      </c>
      <c r="M75" s="3"/>
    </row>
    <row r="76" spans="1:13" ht="25.5" x14ac:dyDescent="0.25">
      <c r="A76" s="4" t="s">
        <v>15</v>
      </c>
      <c r="B76" s="4" t="s">
        <v>27</v>
      </c>
      <c r="C76" s="5">
        <v>2007</v>
      </c>
      <c r="D76" s="4" t="s">
        <v>28</v>
      </c>
      <c r="E76" s="4" t="s">
        <v>13</v>
      </c>
      <c r="F76" s="6">
        <v>276.39999999999998</v>
      </c>
      <c r="H76" s="4" t="s">
        <v>15</v>
      </c>
      <c r="I76" s="4" t="s">
        <v>27</v>
      </c>
      <c r="J76" s="5">
        <v>2007</v>
      </c>
      <c r="K76" s="4" t="s">
        <v>28</v>
      </c>
      <c r="L76" s="4" t="s">
        <v>13</v>
      </c>
      <c r="M76" s="6">
        <v>283.3</v>
      </c>
    </row>
    <row r="77" spans="1:13" ht="25.5" x14ac:dyDescent="0.25">
      <c r="A77" s="1" t="s">
        <v>15</v>
      </c>
      <c r="B77" s="1" t="s">
        <v>27</v>
      </c>
      <c r="C77" s="2">
        <v>2007</v>
      </c>
      <c r="D77" s="1" t="s">
        <v>29</v>
      </c>
      <c r="E77" s="1" t="s">
        <v>13</v>
      </c>
      <c r="F77" s="3"/>
      <c r="H77" s="1" t="s">
        <v>15</v>
      </c>
      <c r="I77" s="1" t="s">
        <v>27</v>
      </c>
      <c r="J77" s="2">
        <v>2007</v>
      </c>
      <c r="K77" s="1" t="s">
        <v>29</v>
      </c>
      <c r="L77" s="1" t="s">
        <v>13</v>
      </c>
      <c r="M77" s="3"/>
    </row>
    <row r="78" spans="1:13" ht="25.5" x14ac:dyDescent="0.25">
      <c r="A78" s="4" t="s">
        <v>30</v>
      </c>
      <c r="B78" s="4" t="s">
        <v>31</v>
      </c>
      <c r="C78" s="5">
        <v>2009</v>
      </c>
      <c r="D78" s="4" t="s">
        <v>32</v>
      </c>
      <c r="E78" s="4" t="s">
        <v>13</v>
      </c>
      <c r="F78" s="6"/>
      <c r="H78" s="4" t="s">
        <v>30</v>
      </c>
      <c r="I78" s="4" t="s">
        <v>31</v>
      </c>
      <c r="J78" s="5">
        <v>2009</v>
      </c>
      <c r="K78" s="4" t="s">
        <v>32</v>
      </c>
      <c r="L78" s="4" t="s">
        <v>13</v>
      </c>
      <c r="M78" s="6"/>
    </row>
    <row r="79" spans="1:13" ht="25.5" x14ac:dyDescent="0.25">
      <c r="A79" s="1" t="s">
        <v>18</v>
      </c>
      <c r="B79" s="1" t="s">
        <v>24</v>
      </c>
      <c r="C79" s="2">
        <v>2016</v>
      </c>
      <c r="D79" s="1" t="s">
        <v>33</v>
      </c>
      <c r="E79" s="1" t="s">
        <v>13</v>
      </c>
      <c r="F79" s="3">
        <v>1090.54</v>
      </c>
      <c r="H79" s="1" t="s">
        <v>18</v>
      </c>
      <c r="I79" s="1" t="s">
        <v>24</v>
      </c>
      <c r="J79" s="2">
        <v>2016</v>
      </c>
      <c r="K79" s="1" t="s">
        <v>33</v>
      </c>
      <c r="L79" s="1" t="s">
        <v>13</v>
      </c>
      <c r="M79" s="3">
        <v>383.6</v>
      </c>
    </row>
    <row r="80" spans="1:13" ht="25.5" x14ac:dyDescent="0.25">
      <c r="A80" s="4" t="s">
        <v>34</v>
      </c>
      <c r="B80" s="4" t="s">
        <v>35</v>
      </c>
      <c r="C80" s="5">
        <v>2017</v>
      </c>
      <c r="D80" s="4" t="s">
        <v>36</v>
      </c>
      <c r="E80" s="4" t="s">
        <v>13</v>
      </c>
      <c r="F80" s="6">
        <v>5142.8</v>
      </c>
      <c r="H80" s="4" t="s">
        <v>34</v>
      </c>
      <c r="I80" s="4" t="s">
        <v>35</v>
      </c>
      <c r="J80" s="5">
        <v>2017</v>
      </c>
      <c r="K80" s="4" t="s">
        <v>36</v>
      </c>
      <c r="L80" s="4" t="s">
        <v>13</v>
      </c>
      <c r="M80" s="6">
        <v>5251.2</v>
      </c>
    </row>
    <row r="81" spans="1:13" x14ac:dyDescent="0.25">
      <c r="A81" s="1" t="s">
        <v>10</v>
      </c>
      <c r="B81" s="1" t="s">
        <v>37</v>
      </c>
      <c r="C81" s="2">
        <v>2001</v>
      </c>
      <c r="D81" s="1" t="s">
        <v>38</v>
      </c>
      <c r="E81" s="1" t="s">
        <v>21</v>
      </c>
      <c r="F81" s="3"/>
      <c r="H81" s="1" t="s">
        <v>10</v>
      </c>
      <c r="I81" s="1" t="s">
        <v>37</v>
      </c>
      <c r="J81" s="2">
        <v>2001</v>
      </c>
      <c r="K81" s="1" t="s">
        <v>38</v>
      </c>
      <c r="L81" s="1" t="s">
        <v>21</v>
      </c>
      <c r="M81" s="3"/>
    </row>
    <row r="82" spans="1:13" x14ac:dyDescent="0.25">
      <c r="A82" s="4"/>
      <c r="B82" s="4" t="s">
        <v>39</v>
      </c>
      <c r="C82" s="5"/>
      <c r="D82" s="4"/>
      <c r="E82" s="4" t="s">
        <v>21</v>
      </c>
      <c r="F82" s="6">
        <v>3404.87</v>
      </c>
      <c r="H82" s="4"/>
      <c r="I82" s="4" t="s">
        <v>39</v>
      </c>
      <c r="J82" s="5"/>
      <c r="K82" s="4"/>
      <c r="L82" s="4" t="s">
        <v>21</v>
      </c>
      <c r="M82" s="6">
        <v>5604.24</v>
      </c>
    </row>
    <row r="83" spans="1:13" ht="25.5" x14ac:dyDescent="0.25">
      <c r="A83" s="1"/>
      <c r="B83" s="1" t="s">
        <v>40</v>
      </c>
      <c r="C83" s="2"/>
      <c r="D83" s="1"/>
      <c r="E83" s="1" t="s">
        <v>21</v>
      </c>
      <c r="F83" s="3">
        <v>1625.17</v>
      </c>
      <c r="H83" s="1"/>
      <c r="I83" s="1" t="s">
        <v>40</v>
      </c>
      <c r="J83" s="2"/>
      <c r="K83" s="1"/>
      <c r="L83" s="1" t="s">
        <v>21</v>
      </c>
      <c r="M83" s="3">
        <v>3700.33</v>
      </c>
    </row>
    <row r="84" spans="1:13" ht="25.5" x14ac:dyDescent="0.25">
      <c r="A84" s="1"/>
      <c r="B84" s="1" t="s">
        <v>41</v>
      </c>
      <c r="C84" s="2"/>
      <c r="D84" s="1"/>
      <c r="E84" s="1" t="s">
        <v>21</v>
      </c>
      <c r="F84" s="3">
        <v>1625.17</v>
      </c>
      <c r="H84" s="1"/>
      <c r="I84" s="1" t="s">
        <v>41</v>
      </c>
      <c r="J84" s="2"/>
      <c r="K84" s="1"/>
      <c r="L84" s="1" t="s">
        <v>21</v>
      </c>
      <c r="M84" s="3">
        <v>3700.33</v>
      </c>
    </row>
    <row r="85" spans="1:13" x14ac:dyDescent="0.25">
      <c r="A85" s="4"/>
      <c r="B85" s="4" t="s">
        <v>42</v>
      </c>
      <c r="C85" s="5"/>
      <c r="D85" s="4"/>
      <c r="E85" s="4" t="s">
        <v>21</v>
      </c>
      <c r="F85" s="6"/>
      <c r="H85" s="4"/>
      <c r="I85" s="4" t="s">
        <v>42</v>
      </c>
      <c r="J85" s="5"/>
      <c r="K85" s="4"/>
      <c r="L85" s="4" t="s">
        <v>21</v>
      </c>
      <c r="M85" s="6"/>
    </row>
    <row r="86" spans="1:13" x14ac:dyDescent="0.25">
      <c r="A86" s="8" t="s">
        <v>15</v>
      </c>
      <c r="B86" s="8" t="s">
        <v>43</v>
      </c>
      <c r="C86" s="9">
        <v>2006</v>
      </c>
      <c r="D86" s="8" t="s">
        <v>44</v>
      </c>
      <c r="E86" s="8" t="s">
        <v>45</v>
      </c>
      <c r="F86" s="10"/>
      <c r="H86" s="8" t="s">
        <v>15</v>
      </c>
      <c r="I86" s="8" t="s">
        <v>43</v>
      </c>
      <c r="J86" s="9">
        <v>2006</v>
      </c>
      <c r="K86" s="8" t="s">
        <v>44</v>
      </c>
      <c r="L86" s="8" t="s">
        <v>45</v>
      </c>
      <c r="M86" s="10"/>
    </row>
    <row r="87" spans="1:13" ht="25.5" x14ac:dyDescent="0.25">
      <c r="A87" s="11" t="s">
        <v>18</v>
      </c>
      <c r="B87" s="11" t="s">
        <v>24</v>
      </c>
      <c r="C87" s="12">
        <v>2018</v>
      </c>
      <c r="D87" s="11" t="s">
        <v>46</v>
      </c>
      <c r="E87" s="11" t="s">
        <v>13</v>
      </c>
      <c r="F87" s="13">
        <v>1954.46</v>
      </c>
      <c r="H87" s="11" t="s">
        <v>18</v>
      </c>
      <c r="I87" s="11" t="s">
        <v>24</v>
      </c>
      <c r="J87" s="12">
        <v>2018</v>
      </c>
      <c r="K87" s="11" t="s">
        <v>46</v>
      </c>
      <c r="L87" s="11" t="s">
        <v>13</v>
      </c>
      <c r="M87" s="13">
        <v>1795.6</v>
      </c>
    </row>
    <row r="88" spans="1:13" x14ac:dyDescent="0.25">
      <c r="A88" s="8"/>
      <c r="B88" s="8" t="s">
        <v>47</v>
      </c>
      <c r="C88" s="9">
        <v>88</v>
      </c>
      <c r="D88" s="8" t="s">
        <v>48</v>
      </c>
      <c r="E88" s="8" t="s">
        <v>21</v>
      </c>
      <c r="F88" s="14"/>
      <c r="H88" s="8"/>
      <c r="I88" s="8" t="s">
        <v>47</v>
      </c>
      <c r="J88" s="9">
        <v>88</v>
      </c>
      <c r="K88" s="8" t="s">
        <v>48</v>
      </c>
      <c r="L88" s="8" t="s">
        <v>21</v>
      </c>
      <c r="M88" s="14"/>
    </row>
    <row r="89" spans="1:13" ht="25.5" x14ac:dyDescent="0.25">
      <c r="A89" s="15"/>
      <c r="B89" s="15" t="s">
        <v>49</v>
      </c>
      <c r="C89" s="16"/>
      <c r="D89" s="15" t="s">
        <v>50</v>
      </c>
      <c r="E89" s="15" t="s">
        <v>13</v>
      </c>
      <c r="F89" s="17">
        <v>290.10000000000002</v>
      </c>
      <c r="H89" s="15"/>
      <c r="I89" s="15" t="s">
        <v>49</v>
      </c>
      <c r="J89" s="16"/>
      <c r="K89" s="15" t="s">
        <v>50</v>
      </c>
      <c r="L89" s="15" t="s">
        <v>13</v>
      </c>
      <c r="M89" s="17">
        <v>610.26</v>
      </c>
    </row>
    <row r="90" spans="1:13" x14ac:dyDescent="0.25">
      <c r="A90" s="15"/>
      <c r="B90" s="15" t="s">
        <v>51</v>
      </c>
      <c r="C90" s="16"/>
      <c r="D90" s="15" t="s">
        <v>52</v>
      </c>
      <c r="E90" s="15" t="s">
        <v>45</v>
      </c>
      <c r="F90" s="3">
        <v>378.55</v>
      </c>
      <c r="H90" s="15"/>
      <c r="I90" s="15" t="s">
        <v>51</v>
      </c>
      <c r="J90" s="16"/>
      <c r="K90" s="15" t="s">
        <v>52</v>
      </c>
      <c r="L90" s="15" t="s">
        <v>45</v>
      </c>
      <c r="M90" s="3">
        <v>425.89</v>
      </c>
    </row>
    <row r="91" spans="1:13" ht="25.5" x14ac:dyDescent="0.25">
      <c r="A91" s="15"/>
      <c r="B91" s="15" t="s">
        <v>53</v>
      </c>
      <c r="C91" s="16"/>
      <c r="D91" s="15" t="s">
        <v>54</v>
      </c>
      <c r="E91" s="15" t="s">
        <v>45</v>
      </c>
      <c r="F91" s="3">
        <v>626.98</v>
      </c>
      <c r="H91" s="15"/>
      <c r="I91" s="15" t="s">
        <v>53</v>
      </c>
      <c r="J91" s="16"/>
      <c r="K91" s="15" t="s">
        <v>54</v>
      </c>
      <c r="L91" s="15" t="s">
        <v>45</v>
      </c>
      <c r="M91" s="3">
        <v>711.45</v>
      </c>
    </row>
    <row r="92" spans="1:13" x14ac:dyDescent="0.25">
      <c r="A92" s="15"/>
      <c r="B92" s="15" t="s">
        <v>55</v>
      </c>
      <c r="C92" s="16"/>
      <c r="D92" s="8" t="s">
        <v>58</v>
      </c>
      <c r="E92" s="15" t="s">
        <v>45</v>
      </c>
      <c r="F92" s="3">
        <v>2774.86</v>
      </c>
      <c r="H92" s="15"/>
      <c r="I92" s="15" t="s">
        <v>55</v>
      </c>
      <c r="J92" s="16"/>
      <c r="K92" s="8" t="s">
        <v>58</v>
      </c>
      <c r="L92" s="15" t="s">
        <v>45</v>
      </c>
      <c r="M92" s="3">
        <v>2962.41</v>
      </c>
    </row>
    <row r="93" spans="1:13" x14ac:dyDescent="0.25">
      <c r="A93" s="15"/>
      <c r="B93" s="15" t="s">
        <v>55</v>
      </c>
      <c r="C93" s="16"/>
      <c r="D93" s="8" t="s">
        <v>59</v>
      </c>
      <c r="E93" s="15" t="s">
        <v>45</v>
      </c>
      <c r="F93" s="3">
        <v>4406.67</v>
      </c>
      <c r="H93" s="15"/>
      <c r="I93" s="15" t="s">
        <v>55</v>
      </c>
      <c r="J93" s="16"/>
      <c r="K93" s="8" t="s">
        <v>59</v>
      </c>
      <c r="L93" s="15" t="s">
        <v>45</v>
      </c>
      <c r="M93" s="3">
        <v>4465.2299999999996</v>
      </c>
    </row>
    <row r="94" spans="1:13" x14ac:dyDescent="0.25">
      <c r="A94" s="21"/>
      <c r="B94" s="27" t="s">
        <v>60</v>
      </c>
      <c r="C94" s="28"/>
      <c r="D94" s="27" t="s">
        <v>61</v>
      </c>
      <c r="E94" s="21" t="s">
        <v>45</v>
      </c>
      <c r="F94" s="3"/>
      <c r="H94" s="15"/>
      <c r="I94" s="8" t="s">
        <v>60</v>
      </c>
      <c r="J94" s="16"/>
      <c r="K94" s="8" t="s">
        <v>61</v>
      </c>
      <c r="L94" s="15" t="s">
        <v>45</v>
      </c>
      <c r="M94" s="3"/>
    </row>
    <row r="95" spans="1:13" ht="25.5" x14ac:dyDescent="0.25">
      <c r="A95" s="25"/>
      <c r="B95" s="19"/>
      <c r="C95" s="19"/>
      <c r="D95" s="29"/>
      <c r="E95" s="22" t="s">
        <v>75</v>
      </c>
      <c r="F95" s="20">
        <f>SUM(F70:F94)</f>
        <v>24304.35</v>
      </c>
      <c r="H95" s="21"/>
      <c r="I95" s="21" t="s">
        <v>53</v>
      </c>
      <c r="J95" s="28"/>
      <c r="K95" s="27" t="s">
        <v>68</v>
      </c>
      <c r="L95" s="21" t="s">
        <v>45</v>
      </c>
      <c r="M95" s="3">
        <v>2960.22</v>
      </c>
    </row>
    <row r="96" spans="1:13" x14ac:dyDescent="0.25">
      <c r="H96" s="19"/>
      <c r="I96" s="19"/>
      <c r="J96" s="19"/>
      <c r="K96" s="19"/>
      <c r="L96" s="22" t="s">
        <v>75</v>
      </c>
      <c r="M96" s="20">
        <f>SUM(M70:M95)</f>
        <v>34285.619999999995</v>
      </c>
    </row>
    <row r="97" spans="1:13" ht="15.75" thickBot="1" x14ac:dyDescent="0.3"/>
    <row r="98" spans="1:13" ht="16.5" thickBot="1" x14ac:dyDescent="0.3">
      <c r="A98" s="33" t="s">
        <v>66</v>
      </c>
      <c r="B98" s="34"/>
      <c r="C98" s="34"/>
      <c r="D98" s="34"/>
      <c r="E98" s="34"/>
      <c r="F98" s="35"/>
      <c r="H98" s="33" t="s">
        <v>67</v>
      </c>
      <c r="I98" s="34"/>
      <c r="J98" s="34"/>
      <c r="K98" s="34"/>
      <c r="L98" s="34"/>
      <c r="M98" s="35"/>
    </row>
    <row r="99" spans="1:13" ht="38.25" x14ac:dyDescent="0.25">
      <c r="A99" s="18" t="s">
        <v>0</v>
      </c>
      <c r="B99" s="18" t="s">
        <v>1</v>
      </c>
      <c r="C99" s="18" t="s">
        <v>2</v>
      </c>
      <c r="D99" s="18" t="s">
        <v>3</v>
      </c>
      <c r="E99" s="18" t="s">
        <v>4</v>
      </c>
      <c r="F99" s="18" t="s">
        <v>14</v>
      </c>
      <c r="H99" s="18" t="s">
        <v>0</v>
      </c>
      <c r="I99" s="18" t="s">
        <v>1</v>
      </c>
      <c r="J99" s="18" t="s">
        <v>2</v>
      </c>
      <c r="K99" s="18" t="s">
        <v>3</v>
      </c>
      <c r="L99" s="18" t="s">
        <v>4</v>
      </c>
      <c r="M99" s="18" t="s">
        <v>14</v>
      </c>
    </row>
    <row r="100" spans="1:13" x14ac:dyDescent="0.25">
      <c r="A100" s="1" t="s">
        <v>6</v>
      </c>
      <c r="B100" s="1" t="s">
        <v>7</v>
      </c>
      <c r="C100" s="2">
        <v>2013</v>
      </c>
      <c r="D100" s="1" t="s">
        <v>8</v>
      </c>
      <c r="E100" s="1" t="s">
        <v>9</v>
      </c>
      <c r="F100" s="1"/>
      <c r="H100" s="1" t="s">
        <v>6</v>
      </c>
      <c r="I100" s="1" t="s">
        <v>7</v>
      </c>
      <c r="J100" s="2">
        <v>2013</v>
      </c>
      <c r="K100" s="1" t="s">
        <v>8</v>
      </c>
      <c r="L100" s="1" t="s">
        <v>9</v>
      </c>
      <c r="M100" s="1"/>
    </row>
    <row r="101" spans="1:13" ht="25.5" x14ac:dyDescent="0.25">
      <c r="A101" s="4" t="s">
        <v>10</v>
      </c>
      <c r="B101" s="4" t="s">
        <v>11</v>
      </c>
      <c r="C101" s="5">
        <v>2016</v>
      </c>
      <c r="D101" s="4" t="s">
        <v>12</v>
      </c>
      <c r="E101" s="4" t="s">
        <v>13</v>
      </c>
      <c r="F101" s="7">
        <v>621.26</v>
      </c>
      <c r="H101" s="4" t="s">
        <v>10</v>
      </c>
      <c r="I101" s="4" t="s">
        <v>11</v>
      </c>
      <c r="J101" s="5">
        <v>2016</v>
      </c>
      <c r="K101" s="4" t="s">
        <v>12</v>
      </c>
      <c r="L101" s="4" t="s">
        <v>13</v>
      </c>
      <c r="M101" s="7">
        <v>751.09</v>
      </c>
    </row>
    <row r="102" spans="1:13" ht="25.5" x14ac:dyDescent="0.25">
      <c r="A102" s="1" t="s">
        <v>15</v>
      </c>
      <c r="B102" s="1" t="s">
        <v>16</v>
      </c>
      <c r="C102" s="2">
        <v>2012</v>
      </c>
      <c r="D102" s="1" t="s">
        <v>17</v>
      </c>
      <c r="E102" s="1" t="s">
        <v>13</v>
      </c>
      <c r="F102" s="3">
        <v>1356.6</v>
      </c>
      <c r="H102" s="1" t="s">
        <v>15</v>
      </c>
      <c r="I102" s="1" t="s">
        <v>16</v>
      </c>
      <c r="J102" s="2">
        <v>2012</v>
      </c>
      <c r="K102" s="1" t="s">
        <v>17</v>
      </c>
      <c r="L102" s="1" t="s">
        <v>13</v>
      </c>
      <c r="M102" s="3">
        <v>1562.83</v>
      </c>
    </row>
    <row r="103" spans="1:13" x14ac:dyDescent="0.25">
      <c r="A103" s="4" t="s">
        <v>18</v>
      </c>
      <c r="B103" s="4" t="s">
        <v>19</v>
      </c>
      <c r="C103" s="5">
        <v>2010</v>
      </c>
      <c r="D103" s="4" t="s">
        <v>20</v>
      </c>
      <c r="E103" s="4" t="s">
        <v>21</v>
      </c>
      <c r="F103" s="6"/>
      <c r="H103" s="4" t="s">
        <v>18</v>
      </c>
      <c r="I103" s="4" t="s">
        <v>19</v>
      </c>
      <c r="J103" s="5">
        <v>2010</v>
      </c>
      <c r="K103" s="4" t="s">
        <v>20</v>
      </c>
      <c r="L103" s="4" t="s">
        <v>21</v>
      </c>
      <c r="M103" s="6">
        <v>627.35</v>
      </c>
    </row>
    <row r="104" spans="1:13" x14ac:dyDescent="0.25">
      <c r="A104" s="1" t="s">
        <v>15</v>
      </c>
      <c r="B104" s="1" t="s">
        <v>22</v>
      </c>
      <c r="C104" s="2">
        <v>2010</v>
      </c>
      <c r="D104" s="1" t="s">
        <v>23</v>
      </c>
      <c r="E104" s="1" t="s">
        <v>21</v>
      </c>
      <c r="F104" s="3"/>
      <c r="H104" s="1" t="s">
        <v>15</v>
      </c>
      <c r="I104" s="1" t="s">
        <v>22</v>
      </c>
      <c r="J104" s="2">
        <v>2010</v>
      </c>
      <c r="K104" s="1" t="s">
        <v>23</v>
      </c>
      <c r="L104" s="1" t="s">
        <v>21</v>
      </c>
      <c r="M104" s="3"/>
    </row>
    <row r="105" spans="1:13" ht="25.5" x14ac:dyDescent="0.25">
      <c r="A105" s="4" t="s">
        <v>18</v>
      </c>
      <c r="B105" s="4" t="s">
        <v>24</v>
      </c>
      <c r="C105" s="5">
        <v>2016</v>
      </c>
      <c r="D105" s="4" t="s">
        <v>25</v>
      </c>
      <c r="E105" s="4" t="s">
        <v>13</v>
      </c>
      <c r="F105" s="6"/>
      <c r="H105" s="4" t="s">
        <v>18</v>
      </c>
      <c r="I105" s="4" t="s">
        <v>24</v>
      </c>
      <c r="J105" s="5">
        <v>2016</v>
      </c>
      <c r="K105" s="4" t="s">
        <v>25</v>
      </c>
      <c r="L105" s="4" t="s">
        <v>13</v>
      </c>
      <c r="M105" s="6"/>
    </row>
    <row r="106" spans="1:13" x14ac:dyDescent="0.25">
      <c r="A106" s="1" t="s">
        <v>6</v>
      </c>
      <c r="B106" s="1" t="s">
        <v>7</v>
      </c>
      <c r="C106" s="2">
        <v>2013</v>
      </c>
      <c r="D106" s="1" t="s">
        <v>26</v>
      </c>
      <c r="E106" s="1" t="s">
        <v>9</v>
      </c>
      <c r="F106" s="3"/>
      <c r="H106" s="1" t="s">
        <v>6</v>
      </c>
      <c r="I106" s="1" t="s">
        <v>7</v>
      </c>
      <c r="J106" s="2">
        <v>2013</v>
      </c>
      <c r="K106" s="1" t="s">
        <v>26</v>
      </c>
      <c r="L106" s="1" t="s">
        <v>9</v>
      </c>
      <c r="M106" s="3"/>
    </row>
    <row r="107" spans="1:13" ht="25.5" x14ac:dyDescent="0.25">
      <c r="A107" s="4" t="s">
        <v>15</v>
      </c>
      <c r="B107" s="4" t="s">
        <v>27</v>
      </c>
      <c r="C107" s="5">
        <v>2007</v>
      </c>
      <c r="D107" s="4" t="s">
        <v>28</v>
      </c>
      <c r="E107" s="4" t="s">
        <v>13</v>
      </c>
      <c r="F107" s="6">
        <v>313.5</v>
      </c>
      <c r="H107" s="4" t="s">
        <v>15</v>
      </c>
      <c r="I107" s="4" t="s">
        <v>27</v>
      </c>
      <c r="J107" s="5">
        <v>2007</v>
      </c>
      <c r="K107" s="4" t="s">
        <v>28</v>
      </c>
      <c r="L107" s="4" t="s">
        <v>13</v>
      </c>
      <c r="M107" s="6"/>
    </row>
    <row r="108" spans="1:13" ht="25.5" x14ac:dyDescent="0.25">
      <c r="A108" s="1" t="s">
        <v>15</v>
      </c>
      <c r="B108" s="1" t="s">
        <v>27</v>
      </c>
      <c r="C108" s="2">
        <v>2007</v>
      </c>
      <c r="D108" s="1" t="s">
        <v>29</v>
      </c>
      <c r="E108" s="1" t="s">
        <v>13</v>
      </c>
      <c r="F108" s="3"/>
      <c r="H108" s="1" t="s">
        <v>15</v>
      </c>
      <c r="I108" s="1" t="s">
        <v>27</v>
      </c>
      <c r="J108" s="2">
        <v>2007</v>
      </c>
      <c r="K108" s="1" t="s">
        <v>29</v>
      </c>
      <c r="L108" s="1" t="s">
        <v>13</v>
      </c>
      <c r="M108" s="3"/>
    </row>
    <row r="109" spans="1:13" ht="25.5" x14ac:dyDescent="0.25">
      <c r="A109" s="4" t="s">
        <v>30</v>
      </c>
      <c r="B109" s="4" t="s">
        <v>31</v>
      </c>
      <c r="C109" s="5">
        <v>2009</v>
      </c>
      <c r="D109" s="4" t="s">
        <v>32</v>
      </c>
      <c r="E109" s="4" t="s">
        <v>13</v>
      </c>
      <c r="F109" s="6"/>
      <c r="H109" s="4" t="s">
        <v>30</v>
      </c>
      <c r="I109" s="4" t="s">
        <v>31</v>
      </c>
      <c r="J109" s="5">
        <v>2009</v>
      </c>
      <c r="K109" s="4" t="s">
        <v>32</v>
      </c>
      <c r="L109" s="4" t="s">
        <v>13</v>
      </c>
      <c r="M109" s="6"/>
    </row>
    <row r="110" spans="1:13" ht="25.5" x14ac:dyDescent="0.25">
      <c r="A110" s="1" t="s">
        <v>18</v>
      </c>
      <c r="B110" s="1" t="s">
        <v>24</v>
      </c>
      <c r="C110" s="2">
        <v>2016</v>
      </c>
      <c r="D110" s="1" t="s">
        <v>33</v>
      </c>
      <c r="E110" s="1" t="s">
        <v>13</v>
      </c>
      <c r="F110" s="3">
        <v>957.59</v>
      </c>
      <c r="H110" s="1" t="s">
        <v>18</v>
      </c>
      <c r="I110" s="1" t="s">
        <v>24</v>
      </c>
      <c r="J110" s="2">
        <v>2016</v>
      </c>
      <c r="K110" s="1" t="s">
        <v>33</v>
      </c>
      <c r="L110" s="1" t="s">
        <v>13</v>
      </c>
      <c r="M110" s="3">
        <v>997.38</v>
      </c>
    </row>
    <row r="111" spans="1:13" ht="25.5" x14ac:dyDescent="0.25">
      <c r="A111" s="4" t="s">
        <v>34</v>
      </c>
      <c r="B111" s="4" t="s">
        <v>35</v>
      </c>
      <c r="C111" s="5">
        <v>2017</v>
      </c>
      <c r="D111" s="4" t="s">
        <v>36</v>
      </c>
      <c r="E111" s="4" t="s">
        <v>13</v>
      </c>
      <c r="F111" s="6">
        <v>6618.21</v>
      </c>
      <c r="H111" s="4" t="s">
        <v>34</v>
      </c>
      <c r="I111" s="4" t="s">
        <v>35</v>
      </c>
      <c r="J111" s="5">
        <v>2017</v>
      </c>
      <c r="K111" s="4" t="s">
        <v>36</v>
      </c>
      <c r="L111" s="4" t="s">
        <v>13</v>
      </c>
      <c r="M111" s="6">
        <v>6520.29</v>
      </c>
    </row>
    <row r="112" spans="1:13" x14ac:dyDescent="0.25">
      <c r="A112" s="1" t="s">
        <v>10</v>
      </c>
      <c r="B112" s="1" t="s">
        <v>37</v>
      </c>
      <c r="C112" s="2">
        <v>2001</v>
      </c>
      <c r="D112" s="1" t="s">
        <v>38</v>
      </c>
      <c r="E112" s="1" t="s">
        <v>21</v>
      </c>
      <c r="F112" s="3"/>
      <c r="H112" s="1" t="s">
        <v>10</v>
      </c>
      <c r="I112" s="1" t="s">
        <v>37</v>
      </c>
      <c r="J112" s="2">
        <v>2001</v>
      </c>
      <c r="K112" s="1" t="s">
        <v>38</v>
      </c>
      <c r="L112" s="1" t="s">
        <v>21</v>
      </c>
      <c r="M112" s="3"/>
    </row>
    <row r="113" spans="1:13" x14ac:dyDescent="0.25">
      <c r="A113" s="4"/>
      <c r="B113" s="4" t="s">
        <v>39</v>
      </c>
      <c r="C113" s="5"/>
      <c r="D113" s="4"/>
      <c r="E113" s="4" t="s">
        <v>21</v>
      </c>
      <c r="F113" s="6">
        <v>6580.16</v>
      </c>
      <c r="H113" s="4"/>
      <c r="I113" s="4" t="s">
        <v>39</v>
      </c>
      <c r="J113" s="5"/>
      <c r="K113" s="4"/>
      <c r="L113" s="4" t="s">
        <v>21</v>
      </c>
      <c r="M113" s="6">
        <v>7180.1</v>
      </c>
    </row>
    <row r="114" spans="1:13" ht="25.5" x14ac:dyDescent="0.25">
      <c r="A114" s="1"/>
      <c r="B114" s="1" t="s">
        <v>40</v>
      </c>
      <c r="C114" s="2"/>
      <c r="D114" s="1"/>
      <c r="E114" s="1" t="s">
        <v>21</v>
      </c>
      <c r="F114" s="3">
        <v>5091.47</v>
      </c>
      <c r="H114" s="1"/>
      <c r="I114" s="1" t="s">
        <v>40</v>
      </c>
      <c r="J114" s="2"/>
      <c r="K114" s="1"/>
      <c r="L114" s="1" t="s">
        <v>21</v>
      </c>
      <c r="M114" s="3">
        <v>6814.66</v>
      </c>
    </row>
    <row r="115" spans="1:13" ht="25.5" x14ac:dyDescent="0.25">
      <c r="A115" s="1"/>
      <c r="B115" s="1" t="s">
        <v>41</v>
      </c>
      <c r="C115" s="2"/>
      <c r="D115" s="1"/>
      <c r="E115" s="1" t="s">
        <v>21</v>
      </c>
      <c r="F115" s="3">
        <v>5091.47</v>
      </c>
      <c r="H115" s="1"/>
      <c r="I115" s="1" t="s">
        <v>41</v>
      </c>
      <c r="J115" s="2"/>
      <c r="K115" s="1"/>
      <c r="L115" s="1" t="s">
        <v>21</v>
      </c>
      <c r="M115" s="3">
        <v>6814.66</v>
      </c>
    </row>
    <row r="116" spans="1:13" x14ac:dyDescent="0.25">
      <c r="A116" s="4"/>
      <c r="B116" s="4" t="s">
        <v>42</v>
      </c>
      <c r="C116" s="5"/>
      <c r="D116" s="4"/>
      <c r="E116" s="4" t="s">
        <v>21</v>
      </c>
      <c r="F116" s="6">
        <v>930.47</v>
      </c>
      <c r="H116" s="4"/>
      <c r="I116" s="4" t="s">
        <v>42</v>
      </c>
      <c r="J116" s="5"/>
      <c r="K116" s="4"/>
      <c r="L116" s="4" t="s">
        <v>21</v>
      </c>
      <c r="M116" s="6">
        <v>3478.2</v>
      </c>
    </row>
    <row r="117" spans="1:13" x14ac:dyDescent="0.25">
      <c r="A117" s="8" t="s">
        <v>15</v>
      </c>
      <c r="B117" s="8" t="s">
        <v>43</v>
      </c>
      <c r="C117" s="9">
        <v>2006</v>
      </c>
      <c r="D117" s="8" t="s">
        <v>44</v>
      </c>
      <c r="E117" s="8" t="s">
        <v>45</v>
      </c>
      <c r="F117" s="10"/>
      <c r="H117" s="8" t="s">
        <v>15</v>
      </c>
      <c r="I117" s="8" t="s">
        <v>43</v>
      </c>
      <c r="J117" s="9">
        <v>2006</v>
      </c>
      <c r="K117" s="8" t="s">
        <v>44</v>
      </c>
      <c r="L117" s="8" t="s">
        <v>45</v>
      </c>
      <c r="M117" s="10"/>
    </row>
    <row r="118" spans="1:13" ht="25.5" x14ac:dyDescent="0.25">
      <c r="A118" s="11" t="s">
        <v>18</v>
      </c>
      <c r="B118" s="11" t="s">
        <v>24</v>
      </c>
      <c r="C118" s="12">
        <v>2018</v>
      </c>
      <c r="D118" s="11" t="s">
        <v>46</v>
      </c>
      <c r="E118" s="11" t="s">
        <v>13</v>
      </c>
      <c r="F118" s="13">
        <v>2127.6</v>
      </c>
      <c r="H118" s="11" t="s">
        <v>18</v>
      </c>
      <c r="I118" s="11" t="s">
        <v>24</v>
      </c>
      <c r="J118" s="12">
        <v>2018</v>
      </c>
      <c r="K118" s="11" t="s">
        <v>46</v>
      </c>
      <c r="L118" s="11" t="s">
        <v>13</v>
      </c>
      <c r="M118" s="13">
        <v>2097.8000000000002</v>
      </c>
    </row>
    <row r="119" spans="1:13" x14ac:dyDescent="0.25">
      <c r="A119" s="8"/>
      <c r="B119" s="8" t="s">
        <v>47</v>
      </c>
      <c r="C119" s="9">
        <v>88</v>
      </c>
      <c r="D119" s="8" t="s">
        <v>48</v>
      </c>
      <c r="E119" s="8" t="s">
        <v>21</v>
      </c>
      <c r="F119" s="14">
        <v>930.47</v>
      </c>
      <c r="H119" s="8"/>
      <c r="I119" s="8" t="s">
        <v>47</v>
      </c>
      <c r="J119" s="9">
        <v>88</v>
      </c>
      <c r="K119" s="8" t="s">
        <v>48</v>
      </c>
      <c r="L119" s="8" t="s">
        <v>21</v>
      </c>
      <c r="M119" s="14">
        <v>3478.2</v>
      </c>
    </row>
    <row r="120" spans="1:13" ht="25.5" x14ac:dyDescent="0.25">
      <c r="A120" s="15"/>
      <c r="B120" s="15" t="s">
        <v>49</v>
      </c>
      <c r="C120" s="16"/>
      <c r="D120" s="15" t="s">
        <v>50</v>
      </c>
      <c r="E120" s="15" t="s">
        <v>13</v>
      </c>
      <c r="F120" s="17">
        <v>914.18</v>
      </c>
      <c r="H120" s="15"/>
      <c r="I120" s="15" t="s">
        <v>49</v>
      </c>
      <c r="J120" s="16"/>
      <c r="K120" s="15" t="s">
        <v>50</v>
      </c>
      <c r="L120" s="15" t="s">
        <v>13</v>
      </c>
      <c r="M120" s="17">
        <v>1607.77</v>
      </c>
    </row>
    <row r="121" spans="1:13" x14ac:dyDescent="0.25">
      <c r="A121" s="15"/>
      <c r="B121" s="15" t="s">
        <v>51</v>
      </c>
      <c r="C121" s="16"/>
      <c r="D121" s="15" t="s">
        <v>52</v>
      </c>
      <c r="E121" s="15" t="s">
        <v>45</v>
      </c>
      <c r="F121" s="3">
        <v>495.83</v>
      </c>
      <c r="H121" s="15"/>
      <c r="I121" s="15" t="s">
        <v>51</v>
      </c>
      <c r="J121" s="16"/>
      <c r="K121" s="15" t="s">
        <v>52</v>
      </c>
      <c r="L121" s="15" t="s">
        <v>45</v>
      </c>
      <c r="M121" s="3">
        <v>836.71</v>
      </c>
    </row>
    <row r="122" spans="1:13" ht="25.5" x14ac:dyDescent="0.25">
      <c r="A122" s="15"/>
      <c r="B122" s="15" t="s">
        <v>53</v>
      </c>
      <c r="C122" s="16"/>
      <c r="D122" s="15" t="s">
        <v>54</v>
      </c>
      <c r="E122" s="15" t="s">
        <v>45</v>
      </c>
      <c r="F122" s="3"/>
      <c r="H122" s="15"/>
      <c r="I122" s="15" t="s">
        <v>53</v>
      </c>
      <c r="J122" s="16"/>
      <c r="K122" s="15" t="s">
        <v>54</v>
      </c>
      <c r="L122" s="15" t="s">
        <v>45</v>
      </c>
      <c r="M122" s="3"/>
    </row>
    <row r="123" spans="1:13" x14ac:dyDescent="0.25">
      <c r="A123" s="15"/>
      <c r="B123" s="15" t="s">
        <v>55</v>
      </c>
      <c r="C123" s="16"/>
      <c r="D123" s="8" t="s">
        <v>58</v>
      </c>
      <c r="E123" s="15" t="s">
        <v>45</v>
      </c>
      <c r="F123" s="3">
        <v>3154.35</v>
      </c>
      <c r="H123" s="15"/>
      <c r="I123" s="15" t="s">
        <v>55</v>
      </c>
      <c r="J123" s="16"/>
      <c r="K123" s="8" t="s">
        <v>58</v>
      </c>
      <c r="L123" s="15" t="s">
        <v>45</v>
      </c>
      <c r="M123" s="3">
        <v>2948.57</v>
      </c>
    </row>
    <row r="124" spans="1:13" x14ac:dyDescent="0.25">
      <c r="A124" s="15"/>
      <c r="B124" s="15" t="s">
        <v>55</v>
      </c>
      <c r="C124" s="16"/>
      <c r="D124" s="8" t="s">
        <v>59</v>
      </c>
      <c r="E124" s="15" t="s">
        <v>45</v>
      </c>
      <c r="F124" s="3">
        <v>4923.6400000000003</v>
      </c>
      <c r="H124" s="15"/>
      <c r="I124" s="15" t="s">
        <v>55</v>
      </c>
      <c r="J124" s="16"/>
      <c r="K124" s="8" t="s">
        <v>59</v>
      </c>
      <c r="L124" s="15" t="s">
        <v>45</v>
      </c>
      <c r="M124" s="3">
        <v>5868.93</v>
      </c>
    </row>
    <row r="125" spans="1:13" x14ac:dyDescent="0.25">
      <c r="A125" s="15"/>
      <c r="B125" s="8" t="s">
        <v>60</v>
      </c>
      <c r="C125" s="16"/>
      <c r="D125" s="8" t="s">
        <v>61</v>
      </c>
      <c r="E125" s="15" t="s">
        <v>45</v>
      </c>
      <c r="F125" s="3"/>
      <c r="H125" s="15"/>
      <c r="I125" s="8" t="s">
        <v>60</v>
      </c>
      <c r="J125" s="16"/>
      <c r="K125" s="8" t="s">
        <v>61</v>
      </c>
      <c r="L125" s="15" t="s">
        <v>45</v>
      </c>
      <c r="M125" s="3"/>
    </row>
    <row r="126" spans="1:13" ht="25.5" x14ac:dyDescent="0.25">
      <c r="A126" s="21"/>
      <c r="B126" s="21" t="s">
        <v>53</v>
      </c>
      <c r="C126" s="28"/>
      <c r="D126" s="27" t="s">
        <v>68</v>
      </c>
      <c r="E126" s="21" t="s">
        <v>45</v>
      </c>
      <c r="F126" s="3">
        <v>2908.65</v>
      </c>
      <c r="H126" s="15"/>
      <c r="I126" s="15" t="s">
        <v>53</v>
      </c>
      <c r="J126" s="16"/>
      <c r="K126" s="8" t="s">
        <v>68</v>
      </c>
      <c r="L126" s="21" t="s">
        <v>45</v>
      </c>
      <c r="M126" s="3">
        <v>3499.63</v>
      </c>
    </row>
    <row r="127" spans="1:13" x14ac:dyDescent="0.25">
      <c r="A127" s="19"/>
      <c r="B127" s="19"/>
      <c r="C127" s="19"/>
      <c r="D127" s="19"/>
      <c r="E127" s="22" t="s">
        <v>75</v>
      </c>
      <c r="F127" s="20">
        <f>SUM(F100:F126)</f>
        <v>43015.450000000004</v>
      </c>
      <c r="L127" s="22" t="s">
        <v>75</v>
      </c>
      <c r="M127" s="20">
        <f>SUM(M100:M126)</f>
        <v>55084.169999999991</v>
      </c>
    </row>
    <row r="129" spans="1:13" ht="15.75" thickBot="1" x14ac:dyDescent="0.3"/>
    <row r="130" spans="1:13" ht="16.5" thickBot="1" x14ac:dyDescent="0.3">
      <c r="A130" s="33" t="s">
        <v>69</v>
      </c>
      <c r="B130" s="34"/>
      <c r="C130" s="34"/>
      <c r="D130" s="34"/>
      <c r="E130" s="34"/>
      <c r="F130" s="35"/>
      <c r="H130" s="33" t="s">
        <v>70</v>
      </c>
      <c r="I130" s="34"/>
      <c r="J130" s="34"/>
      <c r="K130" s="34"/>
      <c r="L130" s="34"/>
      <c r="M130" s="35"/>
    </row>
    <row r="131" spans="1:13" ht="38.25" x14ac:dyDescent="0.25">
      <c r="A131" s="18" t="s">
        <v>0</v>
      </c>
      <c r="B131" s="18" t="s">
        <v>1</v>
      </c>
      <c r="C131" s="18" t="s">
        <v>2</v>
      </c>
      <c r="D131" s="18" t="s">
        <v>3</v>
      </c>
      <c r="E131" s="18" t="s">
        <v>4</v>
      </c>
      <c r="F131" s="18" t="s">
        <v>14</v>
      </c>
      <c r="H131" s="18" t="s">
        <v>0</v>
      </c>
      <c r="I131" s="18" t="s">
        <v>1</v>
      </c>
      <c r="J131" s="18" t="s">
        <v>2</v>
      </c>
      <c r="K131" s="18" t="s">
        <v>3</v>
      </c>
      <c r="L131" s="18" t="s">
        <v>4</v>
      </c>
      <c r="M131" s="18" t="s">
        <v>14</v>
      </c>
    </row>
    <row r="132" spans="1:13" x14ac:dyDescent="0.25">
      <c r="A132" s="1" t="s">
        <v>6</v>
      </c>
      <c r="B132" s="1" t="s">
        <v>7</v>
      </c>
      <c r="C132" s="2">
        <v>2013</v>
      </c>
      <c r="D132" s="1" t="s">
        <v>8</v>
      </c>
      <c r="E132" s="1" t="s">
        <v>9</v>
      </c>
      <c r="F132" s="1"/>
      <c r="H132" s="1" t="s">
        <v>6</v>
      </c>
      <c r="I132" s="1" t="s">
        <v>7</v>
      </c>
      <c r="J132" s="2">
        <v>2013</v>
      </c>
      <c r="K132" s="1" t="s">
        <v>8</v>
      </c>
      <c r="L132" s="1" t="s">
        <v>9</v>
      </c>
      <c r="M132" s="1"/>
    </row>
    <row r="133" spans="1:13" ht="25.5" x14ac:dyDescent="0.25">
      <c r="A133" s="4" t="s">
        <v>10</v>
      </c>
      <c r="B133" s="4" t="s">
        <v>11</v>
      </c>
      <c r="C133" s="5">
        <v>2016</v>
      </c>
      <c r="D133" s="4" t="s">
        <v>12</v>
      </c>
      <c r="E133" s="4" t="s">
        <v>13</v>
      </c>
      <c r="F133" s="7">
        <v>1065.9000000000001</v>
      </c>
      <c r="H133" s="4" t="s">
        <v>10</v>
      </c>
      <c r="I133" s="4" t="s">
        <v>11</v>
      </c>
      <c r="J133" s="5">
        <v>2016</v>
      </c>
      <c r="K133" s="4" t="s">
        <v>12</v>
      </c>
      <c r="L133" s="4" t="s">
        <v>13</v>
      </c>
      <c r="M133" s="7">
        <v>1932.77</v>
      </c>
    </row>
    <row r="134" spans="1:13" ht="25.5" x14ac:dyDescent="0.25">
      <c r="A134" s="1" t="s">
        <v>15</v>
      </c>
      <c r="B134" s="1" t="s">
        <v>16</v>
      </c>
      <c r="C134" s="2">
        <v>2012</v>
      </c>
      <c r="D134" s="1" t="s">
        <v>17</v>
      </c>
      <c r="E134" s="1" t="s">
        <v>13</v>
      </c>
      <c r="F134" s="3">
        <v>1542.12</v>
      </c>
      <c r="H134" s="1" t="s">
        <v>15</v>
      </c>
      <c r="I134" s="1" t="s">
        <v>16</v>
      </c>
      <c r="J134" s="2">
        <v>2012</v>
      </c>
      <c r="K134" s="1" t="s">
        <v>17</v>
      </c>
      <c r="L134" s="1" t="s">
        <v>13</v>
      </c>
      <c r="M134" s="3">
        <v>2095.04</v>
      </c>
    </row>
    <row r="135" spans="1:13" x14ac:dyDescent="0.25">
      <c r="A135" s="4" t="s">
        <v>18</v>
      </c>
      <c r="B135" s="4" t="s">
        <v>19</v>
      </c>
      <c r="C135" s="5">
        <v>2010</v>
      </c>
      <c r="D135" s="4" t="s">
        <v>20</v>
      </c>
      <c r="E135" s="4" t="s">
        <v>21</v>
      </c>
      <c r="F135" s="6">
        <v>574.46</v>
      </c>
      <c r="H135" s="4" t="s">
        <v>18</v>
      </c>
      <c r="I135" s="4" t="s">
        <v>19</v>
      </c>
      <c r="J135" s="5">
        <v>2010</v>
      </c>
      <c r="K135" s="4" t="s">
        <v>20</v>
      </c>
      <c r="L135" s="4" t="s">
        <v>21</v>
      </c>
      <c r="M135" s="6">
        <v>478</v>
      </c>
    </row>
    <row r="136" spans="1:13" x14ac:dyDescent="0.25">
      <c r="A136" s="1" t="s">
        <v>15</v>
      </c>
      <c r="B136" s="1" t="s">
        <v>22</v>
      </c>
      <c r="C136" s="2">
        <v>2010</v>
      </c>
      <c r="D136" s="1" t="s">
        <v>23</v>
      </c>
      <c r="E136" s="1" t="s">
        <v>21</v>
      </c>
      <c r="F136" s="3"/>
      <c r="H136" s="1" t="s">
        <v>15</v>
      </c>
      <c r="I136" s="1" t="s">
        <v>22</v>
      </c>
      <c r="J136" s="2">
        <v>2010</v>
      </c>
      <c r="K136" s="1" t="s">
        <v>23</v>
      </c>
      <c r="L136" s="1" t="s">
        <v>21</v>
      </c>
      <c r="M136" s="3"/>
    </row>
    <row r="137" spans="1:13" ht="25.5" x14ac:dyDescent="0.25">
      <c r="A137" s="4" t="s">
        <v>18</v>
      </c>
      <c r="B137" s="4" t="s">
        <v>24</v>
      </c>
      <c r="C137" s="5">
        <v>2016</v>
      </c>
      <c r="D137" s="4" t="s">
        <v>25</v>
      </c>
      <c r="E137" s="4" t="s">
        <v>13</v>
      </c>
      <c r="F137" s="6"/>
      <c r="H137" s="4" t="s">
        <v>18</v>
      </c>
      <c r="I137" s="4" t="s">
        <v>24</v>
      </c>
      <c r="J137" s="5">
        <v>2016</v>
      </c>
      <c r="K137" s="4" t="s">
        <v>25</v>
      </c>
      <c r="L137" s="4" t="s">
        <v>13</v>
      </c>
      <c r="M137" s="6"/>
    </row>
    <row r="138" spans="1:13" x14ac:dyDescent="0.25">
      <c r="A138" s="1" t="s">
        <v>6</v>
      </c>
      <c r="B138" s="1" t="s">
        <v>7</v>
      </c>
      <c r="C138" s="2">
        <v>2013</v>
      </c>
      <c r="D138" s="1" t="s">
        <v>26</v>
      </c>
      <c r="E138" s="1" t="s">
        <v>9</v>
      </c>
      <c r="F138" s="3"/>
      <c r="H138" s="1" t="s">
        <v>6</v>
      </c>
      <c r="I138" s="1" t="s">
        <v>7</v>
      </c>
      <c r="J138" s="2">
        <v>2013</v>
      </c>
      <c r="K138" s="1" t="s">
        <v>26</v>
      </c>
      <c r="L138" s="1" t="s">
        <v>9</v>
      </c>
      <c r="M138" s="3"/>
    </row>
    <row r="139" spans="1:13" ht="25.5" x14ac:dyDescent="0.25">
      <c r="A139" s="4" t="s">
        <v>15</v>
      </c>
      <c r="B139" s="4" t="s">
        <v>27</v>
      </c>
      <c r="C139" s="5">
        <v>2007</v>
      </c>
      <c r="D139" s="4" t="s">
        <v>28</v>
      </c>
      <c r="E139" s="4" t="s">
        <v>13</v>
      </c>
      <c r="F139" s="6"/>
      <c r="H139" s="4" t="s">
        <v>15</v>
      </c>
      <c r="I139" s="4" t="s">
        <v>27</v>
      </c>
      <c r="J139" s="5">
        <v>2007</v>
      </c>
      <c r="K139" s="4" t="s">
        <v>28</v>
      </c>
      <c r="L139" s="4" t="s">
        <v>13</v>
      </c>
      <c r="M139" s="6"/>
    </row>
    <row r="140" spans="1:13" ht="25.5" x14ac:dyDescent="0.25">
      <c r="A140" s="1" t="s">
        <v>15</v>
      </c>
      <c r="B140" s="1" t="s">
        <v>27</v>
      </c>
      <c r="C140" s="2">
        <v>2007</v>
      </c>
      <c r="D140" s="1" t="s">
        <v>29</v>
      </c>
      <c r="E140" s="1" t="s">
        <v>13</v>
      </c>
      <c r="F140" s="3"/>
      <c r="H140" s="1" t="s">
        <v>15</v>
      </c>
      <c r="I140" s="1" t="s">
        <v>27</v>
      </c>
      <c r="J140" s="2">
        <v>2007</v>
      </c>
      <c r="K140" s="1" t="s">
        <v>29</v>
      </c>
      <c r="L140" s="1" t="s">
        <v>13</v>
      </c>
      <c r="M140" s="3"/>
    </row>
    <row r="141" spans="1:13" ht="25.5" x14ac:dyDescent="0.25">
      <c r="A141" s="4" t="s">
        <v>30</v>
      </c>
      <c r="B141" s="4" t="s">
        <v>31</v>
      </c>
      <c r="C141" s="5">
        <v>2009</v>
      </c>
      <c r="D141" s="4" t="s">
        <v>32</v>
      </c>
      <c r="E141" s="4" t="s">
        <v>13</v>
      </c>
      <c r="F141" s="6"/>
      <c r="H141" s="4" t="s">
        <v>30</v>
      </c>
      <c r="I141" s="4" t="s">
        <v>31</v>
      </c>
      <c r="J141" s="5">
        <v>2009</v>
      </c>
      <c r="K141" s="4" t="s">
        <v>32</v>
      </c>
      <c r="L141" s="4" t="s">
        <v>13</v>
      </c>
      <c r="M141" s="6"/>
    </row>
    <row r="142" spans="1:13" ht="25.5" x14ac:dyDescent="0.25">
      <c r="A142" s="1" t="s">
        <v>18</v>
      </c>
      <c r="B142" s="1" t="s">
        <v>24</v>
      </c>
      <c r="C142" s="2">
        <v>2016</v>
      </c>
      <c r="D142" s="1" t="s">
        <v>33</v>
      </c>
      <c r="E142" s="1" t="s">
        <v>13</v>
      </c>
      <c r="F142" s="3">
        <v>1161.22</v>
      </c>
      <c r="H142" s="1" t="s">
        <v>18</v>
      </c>
      <c r="I142" s="1" t="s">
        <v>24</v>
      </c>
      <c r="J142" s="2">
        <v>2016</v>
      </c>
      <c r="K142" s="1" t="s">
        <v>33</v>
      </c>
      <c r="L142" s="1" t="s">
        <v>13</v>
      </c>
      <c r="M142" s="3">
        <v>2323.2199999999998</v>
      </c>
    </row>
    <row r="143" spans="1:13" ht="25.5" x14ac:dyDescent="0.25">
      <c r="A143" s="4" t="s">
        <v>34</v>
      </c>
      <c r="B143" s="4" t="s">
        <v>35</v>
      </c>
      <c r="C143" s="5">
        <v>2017</v>
      </c>
      <c r="D143" s="4" t="s">
        <v>36</v>
      </c>
      <c r="E143" s="4" t="s">
        <v>13</v>
      </c>
      <c r="F143" s="6">
        <v>3898.07</v>
      </c>
      <c r="H143" s="4" t="s">
        <v>34</v>
      </c>
      <c r="I143" s="4" t="s">
        <v>35</v>
      </c>
      <c r="J143" s="5">
        <v>2017</v>
      </c>
      <c r="K143" s="4" t="s">
        <v>36</v>
      </c>
      <c r="L143" s="4" t="s">
        <v>13</v>
      </c>
      <c r="M143" s="6">
        <v>4982.13</v>
      </c>
    </row>
    <row r="144" spans="1:13" x14ac:dyDescent="0.25">
      <c r="A144" s="1" t="s">
        <v>10</v>
      </c>
      <c r="B144" s="1" t="s">
        <v>37</v>
      </c>
      <c r="C144" s="2">
        <v>2001</v>
      </c>
      <c r="D144" s="1" t="s">
        <v>38</v>
      </c>
      <c r="E144" s="1" t="s">
        <v>21</v>
      </c>
      <c r="F144" s="3"/>
      <c r="H144" s="1" t="s">
        <v>10</v>
      </c>
      <c r="I144" s="1" t="s">
        <v>37</v>
      </c>
      <c r="J144" s="2">
        <v>2001</v>
      </c>
      <c r="K144" s="1" t="s">
        <v>38</v>
      </c>
      <c r="L144" s="1" t="s">
        <v>21</v>
      </c>
      <c r="M144" s="3"/>
    </row>
    <row r="145" spans="1:13" x14ac:dyDescent="0.25">
      <c r="A145" s="4"/>
      <c r="B145" s="4" t="s">
        <v>39</v>
      </c>
      <c r="C145" s="5"/>
      <c r="D145" s="4"/>
      <c r="E145" s="4" t="s">
        <v>21</v>
      </c>
      <c r="F145" s="6">
        <v>6839.57</v>
      </c>
      <c r="H145" s="4"/>
      <c r="I145" s="4" t="s">
        <v>39</v>
      </c>
      <c r="J145" s="5"/>
      <c r="K145" s="4"/>
      <c r="L145" s="4" t="s">
        <v>21</v>
      </c>
      <c r="M145" s="6">
        <v>806.78</v>
      </c>
    </row>
    <row r="146" spans="1:13" ht="25.5" x14ac:dyDescent="0.25">
      <c r="A146" s="1"/>
      <c r="B146" s="1" t="s">
        <v>40</v>
      </c>
      <c r="C146" s="2"/>
      <c r="D146" s="1"/>
      <c r="E146" s="1" t="s">
        <v>21</v>
      </c>
      <c r="F146" s="3">
        <v>7238.64</v>
      </c>
      <c r="H146" s="1"/>
      <c r="I146" s="1" t="s">
        <v>40</v>
      </c>
      <c r="J146" s="2"/>
      <c r="K146" s="1"/>
      <c r="L146" s="1" t="s">
        <v>21</v>
      </c>
      <c r="M146" s="3">
        <v>6070</v>
      </c>
    </row>
    <row r="147" spans="1:13" ht="25.5" x14ac:dyDescent="0.25">
      <c r="A147" s="1"/>
      <c r="B147" s="1" t="s">
        <v>41</v>
      </c>
      <c r="C147" s="2"/>
      <c r="D147" s="1"/>
      <c r="E147" s="1" t="s">
        <v>21</v>
      </c>
      <c r="F147" s="3">
        <v>7238.64</v>
      </c>
      <c r="H147" s="1"/>
      <c r="I147" s="1" t="s">
        <v>41</v>
      </c>
      <c r="J147" s="2"/>
      <c r="K147" s="1"/>
      <c r="L147" s="1" t="s">
        <v>21</v>
      </c>
      <c r="M147" s="3">
        <v>6070</v>
      </c>
    </row>
    <row r="148" spans="1:13" x14ac:dyDescent="0.25">
      <c r="A148" s="4"/>
      <c r="B148" s="4" t="s">
        <v>42</v>
      </c>
      <c r="C148" s="5"/>
      <c r="D148" s="4"/>
      <c r="E148" s="4" t="s">
        <v>21</v>
      </c>
      <c r="F148" s="6">
        <v>3575.73</v>
      </c>
      <c r="H148" s="4"/>
      <c r="I148" s="4" t="s">
        <v>42</v>
      </c>
      <c r="J148" s="5"/>
      <c r="K148" s="4"/>
      <c r="L148" s="4" t="s">
        <v>21</v>
      </c>
      <c r="M148" s="6"/>
    </row>
    <row r="149" spans="1:13" x14ac:dyDescent="0.25">
      <c r="A149" s="8" t="s">
        <v>15</v>
      </c>
      <c r="B149" s="8" t="s">
        <v>43</v>
      </c>
      <c r="C149" s="9">
        <v>2006</v>
      </c>
      <c r="D149" s="8" t="s">
        <v>44</v>
      </c>
      <c r="E149" s="8" t="s">
        <v>45</v>
      </c>
      <c r="F149" s="10"/>
      <c r="H149" s="8" t="s">
        <v>15</v>
      </c>
      <c r="I149" s="8" t="s">
        <v>43</v>
      </c>
      <c r="J149" s="9">
        <v>2006</v>
      </c>
      <c r="K149" s="8" t="s">
        <v>44</v>
      </c>
      <c r="L149" s="8" t="s">
        <v>45</v>
      </c>
      <c r="M149" s="10"/>
    </row>
    <row r="150" spans="1:13" ht="25.5" x14ac:dyDescent="0.25">
      <c r="A150" s="11" t="s">
        <v>18</v>
      </c>
      <c r="B150" s="11" t="s">
        <v>24</v>
      </c>
      <c r="C150" s="12">
        <v>2018</v>
      </c>
      <c r="D150" s="11" t="s">
        <v>46</v>
      </c>
      <c r="E150" s="11" t="s">
        <v>13</v>
      </c>
      <c r="F150" s="13">
        <v>3585.99</v>
      </c>
      <c r="H150" s="11" t="s">
        <v>18</v>
      </c>
      <c r="I150" s="11" t="s">
        <v>24</v>
      </c>
      <c r="J150" s="12">
        <v>2018</v>
      </c>
      <c r="K150" s="11" t="s">
        <v>46</v>
      </c>
      <c r="L150" s="11" t="s">
        <v>13</v>
      </c>
      <c r="M150" s="13">
        <v>4706.1499999999996</v>
      </c>
    </row>
    <row r="151" spans="1:13" x14ac:dyDescent="0.25">
      <c r="A151" s="8"/>
      <c r="B151" s="8" t="s">
        <v>47</v>
      </c>
      <c r="C151" s="9">
        <v>88</v>
      </c>
      <c r="D151" s="8" t="s">
        <v>48</v>
      </c>
      <c r="E151" s="8" t="s">
        <v>21</v>
      </c>
      <c r="F151" s="14">
        <v>3575.73</v>
      </c>
      <c r="H151" s="8"/>
      <c r="I151" s="8" t="s">
        <v>47</v>
      </c>
      <c r="J151" s="9">
        <v>88</v>
      </c>
      <c r="K151" s="8" t="s">
        <v>48</v>
      </c>
      <c r="L151" s="8" t="s">
        <v>21</v>
      </c>
      <c r="M151" s="14"/>
    </row>
    <row r="152" spans="1:13" ht="25.5" x14ac:dyDescent="0.25">
      <c r="A152" s="15"/>
      <c r="B152" s="15" t="s">
        <v>49</v>
      </c>
      <c r="C152" s="16"/>
      <c r="D152" s="15" t="s">
        <v>50</v>
      </c>
      <c r="E152" s="15" t="s">
        <v>13</v>
      </c>
      <c r="F152" s="17">
        <v>1648.08</v>
      </c>
      <c r="H152" s="15"/>
      <c r="I152" s="15" t="s">
        <v>49</v>
      </c>
      <c r="J152" s="16"/>
      <c r="K152" s="15" t="s">
        <v>50</v>
      </c>
      <c r="L152" s="15" t="s">
        <v>13</v>
      </c>
      <c r="M152" s="17">
        <v>2431.17</v>
      </c>
    </row>
    <row r="153" spans="1:13" x14ac:dyDescent="0.25">
      <c r="A153" s="15"/>
      <c r="B153" s="15" t="s">
        <v>51</v>
      </c>
      <c r="C153" s="16"/>
      <c r="D153" s="15" t="s">
        <v>52</v>
      </c>
      <c r="E153" s="15" t="s">
        <v>45</v>
      </c>
      <c r="F153" s="3">
        <v>916.27</v>
      </c>
      <c r="H153" s="15"/>
      <c r="I153" s="15" t="s">
        <v>51</v>
      </c>
      <c r="J153" s="16"/>
      <c r="K153" s="15" t="s">
        <v>52</v>
      </c>
      <c r="L153" s="15" t="s">
        <v>45</v>
      </c>
      <c r="M153" s="3">
        <v>1436.56</v>
      </c>
    </row>
    <row r="154" spans="1:13" ht="25.5" x14ac:dyDescent="0.25">
      <c r="A154" s="15"/>
      <c r="B154" s="15" t="s">
        <v>53</v>
      </c>
      <c r="C154" s="16"/>
      <c r="D154" s="15" t="s">
        <v>54</v>
      </c>
      <c r="E154" s="15" t="s">
        <v>45</v>
      </c>
      <c r="F154" s="3">
        <v>495.66</v>
      </c>
      <c r="H154" s="15"/>
      <c r="I154" s="15" t="s">
        <v>53</v>
      </c>
      <c r="J154" s="16"/>
      <c r="K154" s="15" t="s">
        <v>54</v>
      </c>
      <c r="L154" s="15" t="s">
        <v>45</v>
      </c>
      <c r="M154" s="3">
        <v>4192.8100000000004</v>
      </c>
    </row>
    <row r="155" spans="1:13" x14ac:dyDescent="0.25">
      <c r="A155" s="15"/>
      <c r="B155" s="15" t="s">
        <v>55</v>
      </c>
      <c r="C155" s="16"/>
      <c r="D155" s="8" t="s">
        <v>58</v>
      </c>
      <c r="E155" s="15" t="s">
        <v>45</v>
      </c>
      <c r="F155" s="3">
        <v>2892.74</v>
      </c>
      <c r="H155" s="15"/>
      <c r="I155" s="15" t="s">
        <v>55</v>
      </c>
      <c r="J155" s="16"/>
      <c r="K155" s="8" t="s">
        <v>58</v>
      </c>
      <c r="L155" s="15" t="s">
        <v>45</v>
      </c>
      <c r="M155" s="3">
        <v>4122.1000000000004</v>
      </c>
    </row>
    <row r="156" spans="1:13" x14ac:dyDescent="0.25">
      <c r="A156" s="15"/>
      <c r="B156" s="15" t="s">
        <v>55</v>
      </c>
      <c r="C156" s="16"/>
      <c r="D156" s="8" t="s">
        <v>59</v>
      </c>
      <c r="E156" s="15" t="s">
        <v>45</v>
      </c>
      <c r="F156" s="3">
        <v>5711.22</v>
      </c>
      <c r="H156" s="15"/>
      <c r="I156" s="15" t="s">
        <v>55</v>
      </c>
      <c r="J156" s="16"/>
      <c r="K156" s="8" t="s">
        <v>59</v>
      </c>
      <c r="L156" s="15" t="s">
        <v>45</v>
      </c>
      <c r="M156" s="3">
        <v>6590.18</v>
      </c>
    </row>
    <row r="157" spans="1:13" x14ac:dyDescent="0.25">
      <c r="A157" s="15"/>
      <c r="B157" s="8" t="s">
        <v>60</v>
      </c>
      <c r="C157" s="16"/>
      <c r="D157" s="8" t="s">
        <v>61</v>
      </c>
      <c r="E157" s="15" t="s">
        <v>45</v>
      </c>
      <c r="F157" s="3"/>
      <c r="H157" s="15"/>
      <c r="I157" s="8" t="s">
        <v>60</v>
      </c>
      <c r="J157" s="16"/>
      <c r="K157" s="8" t="s">
        <v>61</v>
      </c>
      <c r="L157" s="15" t="s">
        <v>45</v>
      </c>
      <c r="M157" s="3"/>
    </row>
    <row r="158" spans="1:13" ht="25.5" x14ac:dyDescent="0.25">
      <c r="A158" s="15"/>
      <c r="B158" s="15" t="s">
        <v>53</v>
      </c>
      <c r="C158" s="16"/>
      <c r="D158" s="8" t="s">
        <v>68</v>
      </c>
      <c r="E158" s="21" t="s">
        <v>45</v>
      </c>
      <c r="F158" s="24">
        <v>3131.35</v>
      </c>
      <c r="H158" s="15"/>
      <c r="I158" s="15" t="s">
        <v>53</v>
      </c>
      <c r="J158" s="16"/>
      <c r="K158" s="8" t="s">
        <v>68</v>
      </c>
      <c r="L158" s="21" t="s">
        <v>45</v>
      </c>
      <c r="M158" s="3">
        <v>4835.1499999999996</v>
      </c>
    </row>
    <row r="159" spans="1:13" x14ac:dyDescent="0.25">
      <c r="E159" s="26" t="s">
        <v>75</v>
      </c>
      <c r="F159" s="20">
        <f>SUM(F133:F158)</f>
        <v>55091.39</v>
      </c>
      <c r="L159" s="22" t="s">
        <v>75</v>
      </c>
      <c r="M159" s="20">
        <f>SUM(M133:M158)</f>
        <v>53072.06</v>
      </c>
    </row>
    <row r="160" spans="1:13" ht="15.75" thickBot="1" x14ac:dyDescent="0.3"/>
    <row r="161" spans="1:13" ht="16.5" thickBot="1" x14ac:dyDescent="0.3">
      <c r="A161" s="33" t="s">
        <v>71</v>
      </c>
      <c r="B161" s="34"/>
      <c r="C161" s="34"/>
      <c r="D161" s="34"/>
      <c r="E161" s="34"/>
      <c r="F161" s="35"/>
      <c r="H161" s="33" t="s">
        <v>72</v>
      </c>
      <c r="I161" s="34"/>
      <c r="J161" s="34"/>
      <c r="K161" s="34"/>
      <c r="L161" s="34"/>
      <c r="M161" s="35"/>
    </row>
    <row r="162" spans="1:13" ht="38.25" x14ac:dyDescent="0.25">
      <c r="A162" s="18" t="s">
        <v>0</v>
      </c>
      <c r="B162" s="18" t="s">
        <v>1</v>
      </c>
      <c r="C162" s="18" t="s">
        <v>2</v>
      </c>
      <c r="D162" s="18" t="s">
        <v>3</v>
      </c>
      <c r="E162" s="18" t="s">
        <v>4</v>
      </c>
      <c r="F162" s="18" t="s">
        <v>14</v>
      </c>
      <c r="H162" s="18" t="s">
        <v>0</v>
      </c>
      <c r="I162" s="18" t="s">
        <v>1</v>
      </c>
      <c r="J162" s="18" t="s">
        <v>2</v>
      </c>
      <c r="K162" s="18" t="s">
        <v>3</v>
      </c>
      <c r="L162" s="18" t="s">
        <v>4</v>
      </c>
      <c r="M162" s="18" t="s">
        <v>14</v>
      </c>
    </row>
    <row r="163" spans="1:13" x14ac:dyDescent="0.25">
      <c r="A163" s="1" t="s">
        <v>6</v>
      </c>
      <c r="B163" s="1" t="s">
        <v>7</v>
      </c>
      <c r="C163" s="2">
        <v>2013</v>
      </c>
      <c r="D163" s="1" t="s">
        <v>8</v>
      </c>
      <c r="E163" s="1" t="s">
        <v>9</v>
      </c>
      <c r="F163" s="1"/>
      <c r="H163" s="1" t="s">
        <v>6</v>
      </c>
      <c r="I163" s="1" t="s">
        <v>7</v>
      </c>
      <c r="J163" s="2">
        <v>2013</v>
      </c>
      <c r="K163" s="1" t="s">
        <v>8</v>
      </c>
      <c r="L163" s="1" t="s">
        <v>9</v>
      </c>
      <c r="M163" s="1"/>
    </row>
    <row r="164" spans="1:13" ht="25.5" x14ac:dyDescent="0.25">
      <c r="A164" s="4" t="s">
        <v>10</v>
      </c>
      <c r="B164" s="4" t="s">
        <v>11</v>
      </c>
      <c r="C164" s="5">
        <v>2016</v>
      </c>
      <c r="D164" s="4" t="s">
        <v>12</v>
      </c>
      <c r="E164" s="4" t="s">
        <v>13</v>
      </c>
      <c r="F164" s="7">
        <v>1175.3800000000001</v>
      </c>
      <c r="H164" s="4" t="s">
        <v>10</v>
      </c>
      <c r="I164" s="4" t="s">
        <v>11</v>
      </c>
      <c r="J164" s="5">
        <v>2016</v>
      </c>
      <c r="K164" s="4" t="s">
        <v>12</v>
      </c>
      <c r="L164" s="4" t="s">
        <v>13</v>
      </c>
      <c r="M164" s="7">
        <v>2168.19</v>
      </c>
    </row>
    <row r="165" spans="1:13" ht="25.5" x14ac:dyDescent="0.25">
      <c r="A165" s="1" t="s">
        <v>15</v>
      </c>
      <c r="B165" s="1" t="s">
        <v>16</v>
      </c>
      <c r="C165" s="2">
        <v>2012</v>
      </c>
      <c r="D165" s="1" t="s">
        <v>17</v>
      </c>
      <c r="E165" s="1" t="s">
        <v>13</v>
      </c>
      <c r="F165" s="3">
        <v>1682.16</v>
      </c>
      <c r="H165" s="1" t="s">
        <v>15</v>
      </c>
      <c r="I165" s="1" t="s">
        <v>16</v>
      </c>
      <c r="J165" s="2">
        <v>2012</v>
      </c>
      <c r="K165" s="1" t="s">
        <v>17</v>
      </c>
      <c r="L165" s="1" t="s">
        <v>13</v>
      </c>
      <c r="M165" s="3">
        <v>1457.37</v>
      </c>
    </row>
    <row r="166" spans="1:13" x14ac:dyDescent="0.25">
      <c r="A166" s="4" t="s">
        <v>18</v>
      </c>
      <c r="B166" s="4" t="s">
        <v>19</v>
      </c>
      <c r="C166" s="5">
        <v>2010</v>
      </c>
      <c r="D166" s="4" t="s">
        <v>20</v>
      </c>
      <c r="E166" s="4" t="s">
        <v>21</v>
      </c>
      <c r="F166" s="6">
        <v>1813.55</v>
      </c>
      <c r="H166" s="4" t="s">
        <v>18</v>
      </c>
      <c r="I166" s="4" t="s">
        <v>19</v>
      </c>
      <c r="J166" s="5">
        <v>2010</v>
      </c>
      <c r="K166" s="4" t="s">
        <v>20</v>
      </c>
      <c r="L166" s="4" t="s">
        <v>21</v>
      </c>
      <c r="M166" s="6">
        <v>1150.0999999999999</v>
      </c>
    </row>
    <row r="167" spans="1:13" x14ac:dyDescent="0.25">
      <c r="A167" s="1" t="s">
        <v>15</v>
      </c>
      <c r="B167" s="1" t="s">
        <v>22</v>
      </c>
      <c r="C167" s="2">
        <v>2010</v>
      </c>
      <c r="D167" s="1" t="s">
        <v>23</v>
      </c>
      <c r="E167" s="1" t="s">
        <v>21</v>
      </c>
      <c r="F167" s="3"/>
      <c r="H167" s="1" t="s">
        <v>15</v>
      </c>
      <c r="I167" s="1" t="s">
        <v>22</v>
      </c>
      <c r="J167" s="2">
        <v>2010</v>
      </c>
      <c r="K167" s="1" t="s">
        <v>23</v>
      </c>
      <c r="L167" s="1" t="s">
        <v>21</v>
      </c>
      <c r="M167" s="3">
        <v>308.95999999999998</v>
      </c>
    </row>
    <row r="168" spans="1:13" ht="25.5" x14ac:dyDescent="0.25">
      <c r="A168" s="4" t="s">
        <v>18</v>
      </c>
      <c r="B168" s="4" t="s">
        <v>24</v>
      </c>
      <c r="C168" s="5">
        <v>2016</v>
      </c>
      <c r="D168" s="4" t="s">
        <v>25</v>
      </c>
      <c r="E168" s="4" t="s">
        <v>13</v>
      </c>
      <c r="F168" s="6"/>
      <c r="H168" s="4" t="s">
        <v>18</v>
      </c>
      <c r="I168" s="4" t="s">
        <v>24</v>
      </c>
      <c r="J168" s="5">
        <v>2016</v>
      </c>
      <c r="K168" s="4" t="s">
        <v>25</v>
      </c>
      <c r="L168" s="4" t="s">
        <v>13</v>
      </c>
      <c r="M168" s="6">
        <v>404.77</v>
      </c>
    </row>
    <row r="169" spans="1:13" x14ac:dyDescent="0.25">
      <c r="A169" s="1" t="s">
        <v>6</v>
      </c>
      <c r="B169" s="1" t="s">
        <v>7</v>
      </c>
      <c r="C169" s="2">
        <v>2013</v>
      </c>
      <c r="D169" s="1" t="s">
        <v>26</v>
      </c>
      <c r="E169" s="1" t="s">
        <v>9</v>
      </c>
      <c r="F169" s="3"/>
      <c r="H169" s="1" t="s">
        <v>6</v>
      </c>
      <c r="I169" s="1" t="s">
        <v>7</v>
      </c>
      <c r="J169" s="2">
        <v>2013</v>
      </c>
      <c r="K169" s="1" t="s">
        <v>26</v>
      </c>
      <c r="L169" s="1" t="s">
        <v>9</v>
      </c>
      <c r="M169" s="3"/>
    </row>
    <row r="170" spans="1:13" ht="25.5" x14ac:dyDescent="0.25">
      <c r="A170" s="4" t="s">
        <v>15</v>
      </c>
      <c r="B170" s="4" t="s">
        <v>27</v>
      </c>
      <c r="C170" s="5">
        <v>2007</v>
      </c>
      <c r="D170" s="4" t="s">
        <v>28</v>
      </c>
      <c r="E170" s="4" t="s">
        <v>13</v>
      </c>
      <c r="F170" s="6"/>
      <c r="H170" s="4" t="s">
        <v>15</v>
      </c>
      <c r="I170" s="4" t="s">
        <v>27</v>
      </c>
      <c r="J170" s="5">
        <v>2007</v>
      </c>
      <c r="K170" s="4" t="s">
        <v>28</v>
      </c>
      <c r="L170" s="4" t="s">
        <v>13</v>
      </c>
      <c r="M170" s="6"/>
    </row>
    <row r="171" spans="1:13" ht="25.5" x14ac:dyDescent="0.25">
      <c r="A171" s="1" t="s">
        <v>15</v>
      </c>
      <c r="B171" s="1" t="s">
        <v>27</v>
      </c>
      <c r="C171" s="2">
        <v>2007</v>
      </c>
      <c r="D171" s="1" t="s">
        <v>29</v>
      </c>
      <c r="E171" s="1" t="s">
        <v>13</v>
      </c>
      <c r="F171" s="3"/>
      <c r="H171" s="1" t="s">
        <v>15</v>
      </c>
      <c r="I171" s="1" t="s">
        <v>27</v>
      </c>
      <c r="J171" s="2">
        <v>2007</v>
      </c>
      <c r="K171" s="1" t="s">
        <v>29</v>
      </c>
      <c r="L171" s="1" t="s">
        <v>13</v>
      </c>
      <c r="M171" s="3"/>
    </row>
    <row r="172" spans="1:13" ht="25.5" x14ac:dyDescent="0.25">
      <c r="A172" s="4" t="s">
        <v>30</v>
      </c>
      <c r="B172" s="4" t="s">
        <v>31</v>
      </c>
      <c r="C172" s="5">
        <v>2009</v>
      </c>
      <c r="D172" s="4" t="s">
        <v>32</v>
      </c>
      <c r="E172" s="4" t="s">
        <v>13</v>
      </c>
      <c r="F172" s="6"/>
      <c r="H172" s="4" t="s">
        <v>30</v>
      </c>
      <c r="I172" s="4" t="s">
        <v>31</v>
      </c>
      <c r="J172" s="5">
        <v>2009</v>
      </c>
      <c r="K172" s="4" t="s">
        <v>32</v>
      </c>
      <c r="L172" s="4" t="s">
        <v>13</v>
      </c>
      <c r="M172" s="6"/>
    </row>
    <row r="173" spans="1:13" ht="25.5" x14ac:dyDescent="0.25">
      <c r="A173" s="1" t="s">
        <v>18</v>
      </c>
      <c r="B173" s="1" t="s">
        <v>24</v>
      </c>
      <c r="C173" s="2">
        <v>2016</v>
      </c>
      <c r="D173" s="1" t="s">
        <v>33</v>
      </c>
      <c r="E173" s="1" t="s">
        <v>13</v>
      </c>
      <c r="F173" s="3">
        <v>864.58</v>
      </c>
      <c r="H173" s="1" t="s">
        <v>18</v>
      </c>
      <c r="I173" s="1" t="s">
        <v>24</v>
      </c>
      <c r="J173" s="2">
        <v>2016</v>
      </c>
      <c r="K173" s="1" t="s">
        <v>33</v>
      </c>
      <c r="L173" s="1" t="s">
        <v>13</v>
      </c>
      <c r="M173" s="3">
        <v>1364.26</v>
      </c>
    </row>
    <row r="174" spans="1:13" ht="25.5" x14ac:dyDescent="0.25">
      <c r="A174" s="4" t="s">
        <v>34</v>
      </c>
      <c r="B174" s="4" t="s">
        <v>35</v>
      </c>
      <c r="C174" s="5">
        <v>2017</v>
      </c>
      <c r="D174" s="4" t="s">
        <v>36</v>
      </c>
      <c r="E174" s="4" t="s">
        <v>13</v>
      </c>
      <c r="F174" s="6">
        <v>4377.26</v>
      </c>
      <c r="H174" s="4" t="s">
        <v>34</v>
      </c>
      <c r="I174" s="4" t="s">
        <v>35</v>
      </c>
      <c r="J174" s="5">
        <v>2017</v>
      </c>
      <c r="K174" s="4" t="s">
        <v>36</v>
      </c>
      <c r="L174" s="4" t="s">
        <v>13</v>
      </c>
      <c r="M174" s="6">
        <v>5751.37</v>
      </c>
    </row>
    <row r="175" spans="1:13" x14ac:dyDescent="0.25">
      <c r="A175" s="1" t="s">
        <v>10</v>
      </c>
      <c r="B175" s="1" t="s">
        <v>37</v>
      </c>
      <c r="C175" s="2">
        <v>2001</v>
      </c>
      <c r="D175" s="1" t="s">
        <v>38</v>
      </c>
      <c r="E175" s="1" t="s">
        <v>21</v>
      </c>
      <c r="F175" s="3"/>
      <c r="H175" s="1" t="s">
        <v>10</v>
      </c>
      <c r="I175" s="1" t="s">
        <v>37</v>
      </c>
      <c r="J175" s="2">
        <v>2001</v>
      </c>
      <c r="K175" s="1" t="s">
        <v>38</v>
      </c>
      <c r="L175" s="1" t="s">
        <v>21</v>
      </c>
      <c r="M175" s="3"/>
    </row>
    <row r="176" spans="1:13" x14ac:dyDescent="0.25">
      <c r="A176" s="4"/>
      <c r="B176" s="4" t="s">
        <v>39</v>
      </c>
      <c r="C176" s="5"/>
      <c r="D176" s="4"/>
      <c r="E176" s="4" t="s">
        <v>21</v>
      </c>
      <c r="F176" s="6">
        <v>1510.1</v>
      </c>
      <c r="H176" s="4"/>
      <c r="I176" s="4" t="s">
        <v>39</v>
      </c>
      <c r="J176" s="5"/>
      <c r="K176" s="4"/>
      <c r="L176" s="4" t="s">
        <v>21</v>
      </c>
      <c r="M176" s="6">
        <v>1533.81</v>
      </c>
    </row>
    <row r="177" spans="1:13" ht="25.5" x14ac:dyDescent="0.25">
      <c r="A177" s="1"/>
      <c r="B177" s="1" t="s">
        <v>40</v>
      </c>
      <c r="C177" s="2"/>
      <c r="D177" s="1"/>
      <c r="E177" s="1" t="s">
        <v>21</v>
      </c>
      <c r="F177" s="3">
        <v>2317.5500000000002</v>
      </c>
      <c r="H177" s="1"/>
      <c r="I177" s="1" t="s">
        <v>40</v>
      </c>
      <c r="J177" s="2"/>
      <c r="K177" s="1"/>
      <c r="L177" s="1" t="s">
        <v>21</v>
      </c>
      <c r="M177" s="3">
        <v>2786.06</v>
      </c>
    </row>
    <row r="178" spans="1:13" ht="25.5" x14ac:dyDescent="0.25">
      <c r="A178" s="1"/>
      <c r="B178" s="1" t="s">
        <v>41</v>
      </c>
      <c r="C178" s="2"/>
      <c r="D178" s="1"/>
      <c r="E178" s="1" t="s">
        <v>21</v>
      </c>
      <c r="F178" s="3">
        <v>2317.5500000000002</v>
      </c>
      <c r="H178" s="1"/>
      <c r="I178" s="1" t="s">
        <v>41</v>
      </c>
      <c r="J178" s="2"/>
      <c r="K178" s="1"/>
      <c r="L178" s="1" t="s">
        <v>21</v>
      </c>
      <c r="M178" s="3">
        <v>2786.06</v>
      </c>
    </row>
    <row r="179" spans="1:13" x14ac:dyDescent="0.25">
      <c r="A179" s="4"/>
      <c r="B179" s="4" t="s">
        <v>42</v>
      </c>
      <c r="C179" s="5"/>
      <c r="D179" s="4"/>
      <c r="E179" s="4" t="s">
        <v>21</v>
      </c>
      <c r="F179" s="6"/>
      <c r="H179" s="4"/>
      <c r="I179" s="4" t="s">
        <v>42</v>
      </c>
      <c r="J179" s="5"/>
      <c r="K179" s="4"/>
      <c r="L179" s="4" t="s">
        <v>21</v>
      </c>
      <c r="M179" s="6"/>
    </row>
    <row r="180" spans="1:13" x14ac:dyDescent="0.25">
      <c r="A180" s="8" t="s">
        <v>15</v>
      </c>
      <c r="B180" s="8" t="s">
        <v>43</v>
      </c>
      <c r="C180" s="9">
        <v>2006</v>
      </c>
      <c r="D180" s="8" t="s">
        <v>44</v>
      </c>
      <c r="E180" s="8" t="s">
        <v>45</v>
      </c>
      <c r="F180" s="10"/>
      <c r="H180" s="8" t="s">
        <v>15</v>
      </c>
      <c r="I180" s="8" t="s">
        <v>43</v>
      </c>
      <c r="J180" s="9">
        <v>2006</v>
      </c>
      <c r="K180" s="8" t="s">
        <v>44</v>
      </c>
      <c r="L180" s="8" t="s">
        <v>45</v>
      </c>
      <c r="M180" s="14"/>
    </row>
    <row r="181" spans="1:13" ht="25.5" x14ac:dyDescent="0.25">
      <c r="A181" s="11" t="s">
        <v>18</v>
      </c>
      <c r="B181" s="11" t="s">
        <v>24</v>
      </c>
      <c r="C181" s="12">
        <v>2018</v>
      </c>
      <c r="D181" s="11" t="s">
        <v>46</v>
      </c>
      <c r="E181" s="11" t="s">
        <v>13</v>
      </c>
      <c r="F181" s="13">
        <v>4529.1099999999997</v>
      </c>
      <c r="H181" s="11" t="s">
        <v>18</v>
      </c>
      <c r="I181" s="11" t="s">
        <v>24</v>
      </c>
      <c r="J181" s="12">
        <v>2018</v>
      </c>
      <c r="K181" s="11" t="s">
        <v>46</v>
      </c>
      <c r="L181" s="11" t="s">
        <v>13</v>
      </c>
      <c r="M181" s="13">
        <v>4552.72</v>
      </c>
    </row>
    <row r="182" spans="1:13" x14ac:dyDescent="0.25">
      <c r="A182" s="8"/>
      <c r="B182" s="8" t="s">
        <v>47</v>
      </c>
      <c r="C182" s="9">
        <v>88</v>
      </c>
      <c r="D182" s="8" t="s">
        <v>48</v>
      </c>
      <c r="E182" s="8" t="s">
        <v>21</v>
      </c>
      <c r="F182" s="14"/>
      <c r="H182" s="8"/>
      <c r="I182" s="8" t="s">
        <v>47</v>
      </c>
      <c r="J182" s="9">
        <v>88</v>
      </c>
      <c r="K182" s="8" t="s">
        <v>48</v>
      </c>
      <c r="L182" s="8" t="s">
        <v>21</v>
      </c>
      <c r="M182" s="14"/>
    </row>
    <row r="183" spans="1:13" ht="25.5" x14ac:dyDescent="0.25">
      <c r="A183" s="15"/>
      <c r="B183" s="15" t="s">
        <v>49</v>
      </c>
      <c r="C183" s="16"/>
      <c r="D183" s="15" t="s">
        <v>50</v>
      </c>
      <c r="E183" s="15" t="s">
        <v>13</v>
      </c>
      <c r="F183" s="17">
        <v>1696.49</v>
      </c>
      <c r="H183" s="15"/>
      <c r="I183" s="15" t="s">
        <v>49</v>
      </c>
      <c r="J183" s="16"/>
      <c r="K183" s="15" t="s">
        <v>50</v>
      </c>
      <c r="L183" s="15" t="s">
        <v>13</v>
      </c>
      <c r="M183" s="17">
        <v>2377.56</v>
      </c>
    </row>
    <row r="184" spans="1:13" x14ac:dyDescent="0.25">
      <c r="A184" s="15"/>
      <c r="B184" s="15" t="s">
        <v>51</v>
      </c>
      <c r="C184" s="16"/>
      <c r="D184" s="15" t="s">
        <v>52</v>
      </c>
      <c r="E184" s="15" t="s">
        <v>45</v>
      </c>
      <c r="F184" s="3">
        <v>695.37</v>
      </c>
      <c r="H184" s="15"/>
      <c r="I184" s="15" t="s">
        <v>51</v>
      </c>
      <c r="J184" s="16"/>
      <c r="K184" s="15" t="s">
        <v>52</v>
      </c>
      <c r="L184" s="15" t="s">
        <v>45</v>
      </c>
      <c r="M184" s="3">
        <v>970.44</v>
      </c>
    </row>
    <row r="185" spans="1:13" ht="25.5" x14ac:dyDescent="0.25">
      <c r="A185" s="15"/>
      <c r="B185" s="15" t="s">
        <v>53</v>
      </c>
      <c r="C185" s="16"/>
      <c r="D185" s="8" t="s">
        <v>73</v>
      </c>
      <c r="E185" s="15" t="s">
        <v>45</v>
      </c>
      <c r="F185" s="3">
        <v>4224.16</v>
      </c>
      <c r="H185" s="15"/>
      <c r="I185" s="15" t="s">
        <v>55</v>
      </c>
      <c r="J185" s="16"/>
      <c r="K185" s="8" t="s">
        <v>58</v>
      </c>
      <c r="L185" s="15" t="s">
        <v>45</v>
      </c>
      <c r="M185" s="3">
        <v>3812.66</v>
      </c>
    </row>
    <row r="186" spans="1:13" x14ac:dyDescent="0.25">
      <c r="A186" s="15"/>
      <c r="B186" s="15" t="s">
        <v>55</v>
      </c>
      <c r="C186" s="16"/>
      <c r="D186" s="8" t="s">
        <v>58</v>
      </c>
      <c r="E186" s="15" t="s">
        <v>45</v>
      </c>
      <c r="F186" s="3">
        <v>3744.71</v>
      </c>
      <c r="H186" s="15"/>
      <c r="I186" s="15" t="s">
        <v>55</v>
      </c>
      <c r="J186" s="16"/>
      <c r="K186" s="8" t="s">
        <v>59</v>
      </c>
      <c r="L186" s="15" t="s">
        <v>45</v>
      </c>
      <c r="M186" s="3">
        <v>4849.92</v>
      </c>
    </row>
    <row r="187" spans="1:13" ht="25.5" x14ac:dyDescent="0.25">
      <c r="A187" s="15"/>
      <c r="B187" s="15" t="s">
        <v>55</v>
      </c>
      <c r="C187" s="16"/>
      <c r="D187" s="8" t="s">
        <v>59</v>
      </c>
      <c r="E187" s="15" t="s">
        <v>45</v>
      </c>
      <c r="F187" s="3">
        <v>5126.54</v>
      </c>
      <c r="H187" s="15"/>
      <c r="I187" s="15" t="s">
        <v>53</v>
      </c>
      <c r="J187" s="16"/>
      <c r="K187" s="8" t="s">
        <v>68</v>
      </c>
      <c r="L187" s="15" t="s">
        <v>45</v>
      </c>
      <c r="M187" s="3"/>
    </row>
    <row r="188" spans="1:13" ht="25.5" x14ac:dyDescent="0.25">
      <c r="A188" s="15"/>
      <c r="B188" s="8" t="s">
        <v>60</v>
      </c>
      <c r="C188" s="16"/>
      <c r="D188" s="8" t="s">
        <v>61</v>
      </c>
      <c r="E188" s="15" t="s">
        <v>45</v>
      </c>
      <c r="F188" s="3"/>
      <c r="H188" s="15"/>
      <c r="I188" s="8" t="s">
        <v>74</v>
      </c>
      <c r="J188" s="16"/>
      <c r="K188" s="8"/>
      <c r="L188" s="15" t="s">
        <v>45</v>
      </c>
      <c r="M188" s="3">
        <v>2498.19</v>
      </c>
    </row>
    <row r="189" spans="1:13" ht="25.5" x14ac:dyDescent="0.25">
      <c r="A189" s="15"/>
      <c r="B189" s="15" t="s">
        <v>53</v>
      </c>
      <c r="C189" s="16"/>
      <c r="D189" s="8" t="s">
        <v>68</v>
      </c>
      <c r="E189" s="21" t="s">
        <v>45</v>
      </c>
      <c r="F189" s="3">
        <v>1875.46</v>
      </c>
      <c r="H189" s="15"/>
      <c r="I189" s="15" t="s">
        <v>53</v>
      </c>
      <c r="J189" s="16"/>
      <c r="K189" s="8" t="s">
        <v>73</v>
      </c>
      <c r="L189" s="21" t="s">
        <v>45</v>
      </c>
      <c r="M189" s="3">
        <v>4170.3900000000003</v>
      </c>
    </row>
    <row r="190" spans="1:13" x14ac:dyDescent="0.25">
      <c r="E190" s="22" t="s">
        <v>75</v>
      </c>
      <c r="F190" s="20">
        <f>SUM(F164:F189)</f>
        <v>37949.97</v>
      </c>
      <c r="L190" s="23" t="s">
        <v>75</v>
      </c>
      <c r="M190" s="20">
        <f>SUM(M163:M189)</f>
        <v>42942.83</v>
      </c>
    </row>
  </sheetData>
  <mergeCells count="12">
    <mergeCell ref="A1:F1"/>
    <mergeCell ref="H1:M1"/>
    <mergeCell ref="A34:F34"/>
    <mergeCell ref="H34:M34"/>
    <mergeCell ref="A67:F67"/>
    <mergeCell ref="H67:M67"/>
    <mergeCell ref="A161:F161"/>
    <mergeCell ref="H161:M161"/>
    <mergeCell ref="A98:F98"/>
    <mergeCell ref="H98:M98"/>
    <mergeCell ref="A130:F130"/>
    <mergeCell ref="H130:M1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OZILEIDE</dc:creator>
  <cp:lastModifiedBy>teste</cp:lastModifiedBy>
  <dcterms:created xsi:type="dcterms:W3CDTF">2022-05-02T13:35:01Z</dcterms:created>
  <dcterms:modified xsi:type="dcterms:W3CDTF">2022-05-02T18:32:52Z</dcterms:modified>
</cp:coreProperties>
</file>